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7437282A-6981-4EFE-A414-A84A0C0B6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02" sheetId="1" r:id="rId1"/>
  </sheets>
  <definedNames>
    <definedName name="_xlnm.Print_Area" localSheetId="0">'1102'!$B$1:$AE$61</definedName>
    <definedName name="_xlnm.Print_Titles" localSheetId="0">'1102'!$B:$D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32" i="1"/>
  <c r="G58" i="1"/>
  <c r="G31" i="1"/>
  <c r="G56" i="1" l="1"/>
  <c r="G57" i="1"/>
  <c r="G53" i="1"/>
  <c r="G30" i="1"/>
  <c r="G29" i="1"/>
  <c r="G55" i="1" l="1"/>
  <c r="G54" i="1"/>
  <c r="G24" i="1"/>
  <c r="G25" i="1"/>
  <c r="G26" i="1"/>
  <c r="G27" i="1"/>
  <c r="G28" i="1"/>
  <c r="G51" i="1"/>
  <c r="G52" i="1"/>
  <c r="G23" i="1" l="1"/>
  <c r="G22" i="1"/>
  <c r="G50" i="1" l="1"/>
  <c r="G49" i="1" l="1"/>
</calcChain>
</file>

<file path=xl/sharedStrings.xml><?xml version="1.0" encoding="utf-8"?>
<sst xmlns="http://schemas.openxmlformats.org/spreadsheetml/2006/main" count="81" uniqueCount="39">
  <si>
    <t>結　核</t>
  </si>
  <si>
    <t>悪　　　　性　　　　新　　　　生　　　　物</t>
  </si>
  <si>
    <t>糖尿病</t>
  </si>
  <si>
    <t>食　道</t>
  </si>
  <si>
    <t>胃</t>
  </si>
  <si>
    <t>結　腸</t>
  </si>
  <si>
    <t>膵</t>
  </si>
  <si>
    <t>乳　房</t>
  </si>
  <si>
    <t>子　宮</t>
  </si>
  <si>
    <t>白血病</t>
  </si>
  <si>
    <t>直腸Ｓ状
結　　腸
移 行 部</t>
    <phoneticPr fontId="1"/>
  </si>
  <si>
    <t>肝及び
肝　内
胆　管</t>
    <phoneticPr fontId="1"/>
  </si>
  <si>
    <t>胆のう
及　び
その他
の胆道</t>
    <phoneticPr fontId="1"/>
  </si>
  <si>
    <t>気管、
気管支
及び肺</t>
    <phoneticPr fontId="1"/>
  </si>
  <si>
    <t>高血圧
性疾患</t>
    <phoneticPr fontId="1"/>
  </si>
  <si>
    <t>心疾患
(高血
圧性を
除く)</t>
    <phoneticPr fontId="1"/>
  </si>
  <si>
    <t>脳血管
疾　患</t>
    <phoneticPr fontId="1"/>
  </si>
  <si>
    <t>大動脈
瘤及び
解　離</t>
    <phoneticPr fontId="1"/>
  </si>
  <si>
    <t>肺　炎</t>
    <phoneticPr fontId="1"/>
  </si>
  <si>
    <t>慢性閉
塞性肺
疾　患</t>
    <phoneticPr fontId="1"/>
  </si>
  <si>
    <t>喘　息</t>
    <phoneticPr fontId="1"/>
  </si>
  <si>
    <t>肝疾患</t>
    <phoneticPr fontId="1"/>
  </si>
  <si>
    <t>腎不全</t>
    <phoneticPr fontId="1"/>
  </si>
  <si>
    <t>老　衰</t>
    <phoneticPr fontId="1"/>
  </si>
  <si>
    <t>不慮の
事　故</t>
    <phoneticPr fontId="1"/>
  </si>
  <si>
    <t>自　殺</t>
    <phoneticPr fontId="1"/>
  </si>
  <si>
    <t>死　亡
総　数</t>
    <phoneticPr fontId="1"/>
  </si>
  <si>
    <t>区分</t>
    <rPh sb="0" eb="2">
      <t>クブン</t>
    </rPh>
    <phoneticPr fontId="1"/>
  </si>
  <si>
    <t>（単位：人）</t>
    <rPh sb="1" eb="3">
      <t>タンイ</t>
    </rPh>
    <rPh sb="4" eb="5">
      <t>ニン</t>
    </rPh>
    <phoneticPr fontId="1"/>
  </si>
  <si>
    <t>江　津　市</t>
    <rPh sb="0" eb="1">
      <t>エ</t>
    </rPh>
    <rPh sb="2" eb="3">
      <t>ツ</t>
    </rPh>
    <rPh sb="4" eb="5">
      <t>シ</t>
    </rPh>
    <phoneticPr fontId="1"/>
  </si>
  <si>
    <t>島　根　県</t>
    <rPh sb="0" eb="1">
      <t>シマ</t>
    </rPh>
    <rPh sb="2" eb="3">
      <t>ネ</t>
    </rPh>
    <rPh sb="4" eb="5">
      <t>ケン</t>
    </rPh>
    <phoneticPr fontId="1"/>
  </si>
  <si>
    <t>平成</t>
    <rPh sb="0" eb="2">
      <t>ヘイセイ</t>
    </rPh>
    <phoneticPr fontId="1"/>
  </si>
  <si>
    <t>-</t>
  </si>
  <si>
    <t>計</t>
    <rPh sb="0" eb="1">
      <t>ケイ</t>
    </rPh>
    <phoneticPr fontId="1"/>
  </si>
  <si>
    <t>-</t>
    <phoneticPr fontId="1"/>
  </si>
  <si>
    <t>資料　厚生労働省「人口動態統計｣</t>
    <phoneticPr fontId="2"/>
  </si>
  <si>
    <t>令和</t>
    <rPh sb="0" eb="2">
      <t>レイワ</t>
    </rPh>
    <phoneticPr fontId="1"/>
  </si>
  <si>
    <t>１１０２　選択死因別死亡数</t>
    <rPh sb="5" eb="7">
      <t>センタク</t>
    </rPh>
    <rPh sb="7" eb="9">
      <t>シイン</t>
    </rPh>
    <rPh sb="9" eb="10">
      <t>ベツ</t>
    </rPh>
    <rPh sb="10" eb="12">
      <t>シボウ</t>
    </rPh>
    <rPh sb="12" eb="13">
      <t>スウ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</si>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</sst>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9" tint="0.79995117038483843"/>
      </right>
      <top/>
      <bottom style="thick">
        <color theme="9" tint="0.79998168889431442"/>
      </bottom>
      <diagonal/>
    </border>
    <border>
      <left/>
      <right/>
      <top/>
      <bottom style="thick">
        <color theme="9" tint="0.79998168889431442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1"/>
  <sheetViews>
    <sheetView tabSelected="1" zoomScale="70" zoomScaleNormal="70" workbookViewId="0">
      <pane xSplit="4" ySplit="6" topLeftCell="E40" activePane="bottomRight" state="frozen"/>
      <selection pane="topRight" activeCell="E1" sqref="E1"/>
      <selection pane="bottomLeft" activeCell="A7" sqref="A7"/>
      <selection pane="bottomRight" activeCell="J63" sqref="J63:J64"/>
    </sheetView>
  </sheetViews>
  <sheetFormatPr defaultRowHeight="13.5"/>
  <cols>
    <col min="2" max="4" width="5.625" customWidth="1"/>
    <col min="5" max="31" width="8.625" customWidth="1"/>
  </cols>
  <sheetData>
    <row r="1" spans="2:31" ht="39.950000000000003" customHeight="1" thickBot="1">
      <c r="B1" s="16" t="s">
        <v>37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4"/>
    </row>
    <row r="2" spans="2:31" ht="14.25" thickTop="1"/>
    <row r="3" spans="2:31">
      <c r="B3" t="s">
        <v>28</v>
      </c>
    </row>
    <row r="4" spans="2:31" s="1" customFormat="1">
      <c r="B4" s="23" t="s">
        <v>27</v>
      </c>
      <c r="C4" s="23"/>
      <c r="D4" s="23"/>
      <c r="E4" s="22" t="s">
        <v>26</v>
      </c>
      <c r="F4" s="23" t="s">
        <v>0</v>
      </c>
      <c r="G4" s="25" t="s">
        <v>33</v>
      </c>
      <c r="H4" s="24" t="s">
        <v>1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 t="s">
        <v>2</v>
      </c>
      <c r="T4" s="22" t="s">
        <v>14</v>
      </c>
      <c r="U4" s="22" t="s">
        <v>15</v>
      </c>
      <c r="V4" s="22" t="s">
        <v>16</v>
      </c>
      <c r="W4" s="22" t="s">
        <v>17</v>
      </c>
      <c r="X4" s="23" t="s">
        <v>18</v>
      </c>
      <c r="Y4" s="22" t="s">
        <v>19</v>
      </c>
      <c r="Z4" s="23" t="s">
        <v>20</v>
      </c>
      <c r="AA4" s="23" t="s">
        <v>21</v>
      </c>
      <c r="AB4" s="23" t="s">
        <v>22</v>
      </c>
      <c r="AC4" s="23" t="s">
        <v>23</v>
      </c>
      <c r="AD4" s="22" t="s">
        <v>24</v>
      </c>
      <c r="AE4" s="23" t="s">
        <v>25</v>
      </c>
    </row>
    <row r="5" spans="2:31" s="1" customFormat="1" ht="55.5" customHeight="1">
      <c r="B5" s="23"/>
      <c r="C5" s="23"/>
      <c r="D5" s="23"/>
      <c r="E5" s="23"/>
      <c r="F5" s="23"/>
      <c r="G5" s="26"/>
      <c r="H5" s="2" t="s">
        <v>3</v>
      </c>
      <c r="I5" s="2" t="s">
        <v>4</v>
      </c>
      <c r="J5" s="2" t="s">
        <v>5</v>
      </c>
      <c r="K5" s="3" t="s">
        <v>10</v>
      </c>
      <c r="L5" s="3" t="s">
        <v>11</v>
      </c>
      <c r="M5" s="3" t="s">
        <v>12</v>
      </c>
      <c r="N5" s="2" t="s">
        <v>6</v>
      </c>
      <c r="O5" s="3" t="s">
        <v>13</v>
      </c>
      <c r="P5" s="2" t="s">
        <v>7</v>
      </c>
      <c r="Q5" s="2" t="s">
        <v>8</v>
      </c>
      <c r="R5" s="2" t="s">
        <v>9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>
      <c r="B6" s="6" t="s">
        <v>29</v>
      </c>
      <c r="C6" s="11"/>
      <c r="D6" s="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2:31">
      <c r="B7" s="7" t="s">
        <v>31</v>
      </c>
      <c r="C7" s="12">
        <v>7</v>
      </c>
      <c r="D7" s="5">
        <v>1995</v>
      </c>
      <c r="E7" s="18">
        <v>326</v>
      </c>
      <c r="F7" s="18">
        <v>2</v>
      </c>
      <c r="G7" s="18">
        <v>71</v>
      </c>
      <c r="H7" s="18" t="s">
        <v>32</v>
      </c>
      <c r="I7" s="18">
        <v>20</v>
      </c>
      <c r="J7" s="18">
        <v>7</v>
      </c>
      <c r="K7" s="18">
        <v>3</v>
      </c>
      <c r="L7" s="18">
        <v>9</v>
      </c>
      <c r="M7" s="18">
        <v>6</v>
      </c>
      <c r="N7" s="18">
        <v>6</v>
      </c>
      <c r="O7" s="18">
        <v>13</v>
      </c>
      <c r="P7" s="18">
        <v>1</v>
      </c>
      <c r="Q7" s="18">
        <v>3</v>
      </c>
      <c r="R7" s="18">
        <v>3</v>
      </c>
      <c r="S7" s="18">
        <v>6</v>
      </c>
      <c r="T7" s="18">
        <v>3</v>
      </c>
      <c r="U7" s="18">
        <v>38</v>
      </c>
      <c r="V7" s="18">
        <v>69</v>
      </c>
      <c r="W7" s="18">
        <v>3</v>
      </c>
      <c r="X7" s="18">
        <v>28</v>
      </c>
      <c r="Y7" s="18">
        <v>9</v>
      </c>
      <c r="Z7" s="18">
        <v>2</v>
      </c>
      <c r="AA7" s="18">
        <v>7</v>
      </c>
      <c r="AB7" s="18">
        <v>3</v>
      </c>
      <c r="AC7" s="18">
        <v>3</v>
      </c>
      <c r="AD7" s="18">
        <v>17</v>
      </c>
      <c r="AE7" s="18">
        <v>11</v>
      </c>
    </row>
    <row r="8" spans="2:31">
      <c r="B8" s="8"/>
      <c r="C8" s="12">
        <v>8</v>
      </c>
      <c r="D8" s="5">
        <v>1996</v>
      </c>
      <c r="E8" s="18">
        <v>376</v>
      </c>
      <c r="F8" s="18" t="s">
        <v>32</v>
      </c>
      <c r="G8" s="18">
        <v>87</v>
      </c>
      <c r="H8" s="18">
        <v>5</v>
      </c>
      <c r="I8" s="18">
        <v>22</v>
      </c>
      <c r="J8" s="18">
        <v>9</v>
      </c>
      <c r="K8" s="18">
        <v>5</v>
      </c>
      <c r="L8" s="18">
        <v>13</v>
      </c>
      <c r="M8" s="18">
        <v>6</v>
      </c>
      <c r="N8" s="18">
        <v>3</v>
      </c>
      <c r="O8" s="18">
        <v>19</v>
      </c>
      <c r="P8" s="18" t="s">
        <v>32</v>
      </c>
      <c r="Q8" s="18">
        <v>2</v>
      </c>
      <c r="R8" s="18">
        <v>3</v>
      </c>
      <c r="S8" s="18">
        <v>9</v>
      </c>
      <c r="T8" s="18">
        <v>1</v>
      </c>
      <c r="U8" s="18">
        <v>65</v>
      </c>
      <c r="V8" s="18">
        <v>49</v>
      </c>
      <c r="W8" s="18">
        <v>2</v>
      </c>
      <c r="X8" s="18">
        <v>35</v>
      </c>
      <c r="Y8" s="18">
        <v>3</v>
      </c>
      <c r="Z8" s="18">
        <v>6</v>
      </c>
      <c r="AA8" s="18">
        <v>4</v>
      </c>
      <c r="AB8" s="18">
        <v>8</v>
      </c>
      <c r="AC8" s="18">
        <v>6</v>
      </c>
      <c r="AD8" s="18">
        <v>17</v>
      </c>
      <c r="AE8" s="18">
        <v>6</v>
      </c>
    </row>
    <row r="9" spans="2:31">
      <c r="B9" s="8"/>
      <c r="C9" s="12">
        <v>9</v>
      </c>
      <c r="D9" s="5">
        <v>1997</v>
      </c>
      <c r="E9" s="18">
        <v>343</v>
      </c>
      <c r="F9" s="18">
        <v>1</v>
      </c>
      <c r="G9" s="18">
        <v>66</v>
      </c>
      <c r="H9" s="18">
        <v>1</v>
      </c>
      <c r="I9" s="18">
        <v>13</v>
      </c>
      <c r="J9" s="18">
        <v>10</v>
      </c>
      <c r="K9" s="18">
        <v>4</v>
      </c>
      <c r="L9" s="18">
        <v>12</v>
      </c>
      <c r="M9" s="18">
        <v>4</v>
      </c>
      <c r="N9" s="18">
        <v>5</v>
      </c>
      <c r="O9" s="18">
        <v>13</v>
      </c>
      <c r="P9" s="18">
        <v>1</v>
      </c>
      <c r="Q9" s="18">
        <v>2</v>
      </c>
      <c r="R9" s="18">
        <v>1</v>
      </c>
      <c r="S9" s="18">
        <v>3</v>
      </c>
      <c r="T9" s="18">
        <v>2</v>
      </c>
      <c r="U9" s="18">
        <v>53</v>
      </c>
      <c r="V9" s="18">
        <v>61</v>
      </c>
      <c r="W9" s="18">
        <v>3</v>
      </c>
      <c r="X9" s="18">
        <v>36</v>
      </c>
      <c r="Y9" s="18">
        <v>3</v>
      </c>
      <c r="Z9" s="18">
        <v>2</v>
      </c>
      <c r="AA9" s="18">
        <v>6</v>
      </c>
      <c r="AB9" s="18">
        <v>5</v>
      </c>
      <c r="AC9" s="18">
        <v>2</v>
      </c>
      <c r="AD9" s="18">
        <v>15</v>
      </c>
      <c r="AE9" s="18">
        <v>3</v>
      </c>
    </row>
    <row r="10" spans="2:31">
      <c r="B10" s="8"/>
      <c r="C10" s="12">
        <v>10</v>
      </c>
      <c r="D10" s="5">
        <v>1998</v>
      </c>
      <c r="E10" s="18">
        <v>365</v>
      </c>
      <c r="F10" s="18" t="s">
        <v>32</v>
      </c>
      <c r="G10" s="18">
        <v>90</v>
      </c>
      <c r="H10" s="18">
        <v>3</v>
      </c>
      <c r="I10" s="18">
        <v>25</v>
      </c>
      <c r="J10" s="18">
        <v>7</v>
      </c>
      <c r="K10" s="18">
        <v>6</v>
      </c>
      <c r="L10" s="18">
        <v>17</v>
      </c>
      <c r="M10" s="18">
        <v>7</v>
      </c>
      <c r="N10" s="18">
        <v>4</v>
      </c>
      <c r="O10" s="18">
        <v>20</v>
      </c>
      <c r="P10" s="18" t="s">
        <v>32</v>
      </c>
      <c r="Q10" s="18" t="s">
        <v>32</v>
      </c>
      <c r="R10" s="18">
        <v>1</v>
      </c>
      <c r="S10" s="18">
        <v>5</v>
      </c>
      <c r="T10" s="18">
        <v>3</v>
      </c>
      <c r="U10" s="18">
        <v>60</v>
      </c>
      <c r="V10" s="18">
        <v>45</v>
      </c>
      <c r="W10" s="18">
        <v>4</v>
      </c>
      <c r="X10" s="18">
        <v>29</v>
      </c>
      <c r="Y10" s="18">
        <v>5</v>
      </c>
      <c r="Z10" s="18">
        <v>1</v>
      </c>
      <c r="AA10" s="18">
        <v>6</v>
      </c>
      <c r="AB10" s="18">
        <v>5</v>
      </c>
      <c r="AC10" s="18">
        <v>2</v>
      </c>
      <c r="AD10" s="18">
        <v>21</v>
      </c>
      <c r="AE10" s="18">
        <v>8</v>
      </c>
    </row>
    <row r="11" spans="2:31">
      <c r="B11" s="8"/>
      <c r="C11" s="12">
        <v>11</v>
      </c>
      <c r="D11" s="5">
        <v>1999</v>
      </c>
      <c r="E11" s="18">
        <v>407</v>
      </c>
      <c r="F11" s="18">
        <v>1</v>
      </c>
      <c r="G11" s="18">
        <v>95</v>
      </c>
      <c r="H11" s="18">
        <v>5</v>
      </c>
      <c r="I11" s="18">
        <v>14</v>
      </c>
      <c r="J11" s="18">
        <v>10</v>
      </c>
      <c r="K11" s="18">
        <v>4</v>
      </c>
      <c r="L11" s="18">
        <v>7</v>
      </c>
      <c r="M11" s="18">
        <v>6</v>
      </c>
      <c r="N11" s="18">
        <v>15</v>
      </c>
      <c r="O11" s="18">
        <v>22</v>
      </c>
      <c r="P11" s="18">
        <v>4</v>
      </c>
      <c r="Q11" s="18">
        <v>5</v>
      </c>
      <c r="R11" s="18">
        <v>3</v>
      </c>
      <c r="S11" s="18">
        <v>6</v>
      </c>
      <c r="T11" s="18">
        <v>1</v>
      </c>
      <c r="U11" s="18">
        <v>70</v>
      </c>
      <c r="V11" s="18">
        <v>72</v>
      </c>
      <c r="W11" s="18">
        <v>4</v>
      </c>
      <c r="X11" s="18">
        <v>33</v>
      </c>
      <c r="Y11" s="18">
        <v>4</v>
      </c>
      <c r="Z11" s="18">
        <v>3</v>
      </c>
      <c r="AA11" s="18">
        <v>5</v>
      </c>
      <c r="AB11" s="18">
        <v>5</v>
      </c>
      <c r="AC11" s="18">
        <v>5</v>
      </c>
      <c r="AD11" s="18">
        <v>20</v>
      </c>
      <c r="AE11" s="18">
        <v>10</v>
      </c>
    </row>
    <row r="12" spans="2:31">
      <c r="B12" s="8"/>
      <c r="C12" s="12">
        <v>12</v>
      </c>
      <c r="D12" s="5">
        <v>2000</v>
      </c>
      <c r="E12" s="18">
        <v>345</v>
      </c>
      <c r="F12" s="18">
        <v>1</v>
      </c>
      <c r="G12" s="18">
        <v>84</v>
      </c>
      <c r="H12" s="18">
        <v>4</v>
      </c>
      <c r="I12" s="18">
        <v>21</v>
      </c>
      <c r="J12" s="18">
        <v>9</v>
      </c>
      <c r="K12" s="18">
        <v>1</v>
      </c>
      <c r="L12" s="18">
        <v>8</v>
      </c>
      <c r="M12" s="18">
        <v>7</v>
      </c>
      <c r="N12" s="18">
        <v>7</v>
      </c>
      <c r="O12" s="18">
        <v>22</v>
      </c>
      <c r="P12" s="18">
        <v>3</v>
      </c>
      <c r="Q12" s="18" t="s">
        <v>32</v>
      </c>
      <c r="R12" s="18">
        <v>2</v>
      </c>
      <c r="S12" s="18">
        <v>4</v>
      </c>
      <c r="T12" s="18">
        <v>1</v>
      </c>
      <c r="U12" s="18">
        <v>47</v>
      </c>
      <c r="V12" s="18">
        <v>47</v>
      </c>
      <c r="W12" s="18">
        <v>1</v>
      </c>
      <c r="X12" s="18">
        <v>24</v>
      </c>
      <c r="Y12" s="18">
        <v>7</v>
      </c>
      <c r="Z12" s="18">
        <v>4</v>
      </c>
      <c r="AA12" s="18">
        <v>1</v>
      </c>
      <c r="AB12" s="18">
        <v>4</v>
      </c>
      <c r="AC12" s="18">
        <v>8</v>
      </c>
      <c r="AD12" s="18">
        <v>21</v>
      </c>
      <c r="AE12" s="18">
        <v>10</v>
      </c>
    </row>
    <row r="13" spans="2:31">
      <c r="B13" s="8"/>
      <c r="C13" s="12">
        <v>13</v>
      </c>
      <c r="D13" s="5">
        <v>2001</v>
      </c>
      <c r="E13" s="18">
        <v>297</v>
      </c>
      <c r="F13" s="18">
        <v>1</v>
      </c>
      <c r="G13" s="18">
        <v>75</v>
      </c>
      <c r="H13" s="18" t="s">
        <v>32</v>
      </c>
      <c r="I13" s="18">
        <v>19</v>
      </c>
      <c r="J13" s="18">
        <v>8</v>
      </c>
      <c r="K13" s="18">
        <v>7</v>
      </c>
      <c r="L13" s="18">
        <v>5</v>
      </c>
      <c r="M13" s="18">
        <v>6</v>
      </c>
      <c r="N13" s="18">
        <v>6</v>
      </c>
      <c r="O13" s="18">
        <v>17</v>
      </c>
      <c r="P13" s="18">
        <v>4</v>
      </c>
      <c r="Q13" s="18" t="s">
        <v>32</v>
      </c>
      <c r="R13" s="18">
        <v>3</v>
      </c>
      <c r="S13" s="18" t="s">
        <v>32</v>
      </c>
      <c r="T13" s="18">
        <v>4</v>
      </c>
      <c r="U13" s="18">
        <v>57</v>
      </c>
      <c r="V13" s="18">
        <v>68</v>
      </c>
      <c r="W13" s="18">
        <v>1</v>
      </c>
      <c r="X13" s="18">
        <v>26</v>
      </c>
      <c r="Y13" s="18">
        <v>12</v>
      </c>
      <c r="Z13" s="18">
        <v>2</v>
      </c>
      <c r="AA13" s="18">
        <v>6</v>
      </c>
      <c r="AB13" s="18">
        <v>7</v>
      </c>
      <c r="AC13" s="18">
        <v>6</v>
      </c>
      <c r="AD13" s="18">
        <v>25</v>
      </c>
      <c r="AE13" s="18">
        <v>7</v>
      </c>
    </row>
    <row r="14" spans="2:31">
      <c r="B14" s="8"/>
      <c r="C14" s="12">
        <v>14</v>
      </c>
      <c r="D14" s="5">
        <v>2002</v>
      </c>
      <c r="E14" s="18">
        <v>290</v>
      </c>
      <c r="F14" s="18">
        <v>1</v>
      </c>
      <c r="G14" s="18">
        <v>81</v>
      </c>
      <c r="H14" s="18">
        <v>1</v>
      </c>
      <c r="I14" s="18">
        <v>22</v>
      </c>
      <c r="J14" s="18">
        <v>7</v>
      </c>
      <c r="K14" s="18">
        <v>3</v>
      </c>
      <c r="L14" s="18">
        <v>12</v>
      </c>
      <c r="M14" s="18">
        <v>5</v>
      </c>
      <c r="N14" s="18">
        <v>9</v>
      </c>
      <c r="O14" s="18">
        <v>15</v>
      </c>
      <c r="P14" s="18">
        <v>2</v>
      </c>
      <c r="Q14" s="18">
        <v>2</v>
      </c>
      <c r="R14" s="18">
        <v>3</v>
      </c>
      <c r="S14" s="18">
        <v>6</v>
      </c>
      <c r="T14" s="18">
        <v>3</v>
      </c>
      <c r="U14" s="18">
        <v>53</v>
      </c>
      <c r="V14" s="18">
        <v>50</v>
      </c>
      <c r="W14" s="18">
        <v>3</v>
      </c>
      <c r="X14" s="18">
        <v>35</v>
      </c>
      <c r="Y14" s="18">
        <v>16</v>
      </c>
      <c r="Z14" s="18">
        <v>3</v>
      </c>
      <c r="AA14" s="18">
        <v>5</v>
      </c>
      <c r="AB14" s="18">
        <v>9</v>
      </c>
      <c r="AC14" s="18">
        <v>3</v>
      </c>
      <c r="AD14" s="18">
        <v>15</v>
      </c>
      <c r="AE14" s="18">
        <v>7</v>
      </c>
    </row>
    <row r="15" spans="2:31">
      <c r="B15" s="8"/>
      <c r="C15" s="12">
        <v>15</v>
      </c>
      <c r="D15" s="5">
        <v>2003</v>
      </c>
      <c r="E15" s="18">
        <v>392</v>
      </c>
      <c r="F15" s="18">
        <v>1</v>
      </c>
      <c r="G15" s="18">
        <v>92</v>
      </c>
      <c r="H15" s="18">
        <v>5</v>
      </c>
      <c r="I15" s="18">
        <v>15</v>
      </c>
      <c r="J15" s="18">
        <v>5</v>
      </c>
      <c r="K15" s="18">
        <v>3</v>
      </c>
      <c r="L15" s="18">
        <v>17</v>
      </c>
      <c r="M15" s="18">
        <v>4</v>
      </c>
      <c r="N15" s="18">
        <v>15</v>
      </c>
      <c r="O15" s="18">
        <v>21</v>
      </c>
      <c r="P15" s="18">
        <v>1</v>
      </c>
      <c r="Q15" s="18">
        <v>2</v>
      </c>
      <c r="R15" s="18">
        <v>4</v>
      </c>
      <c r="S15" s="18">
        <v>3</v>
      </c>
      <c r="T15" s="18">
        <v>4</v>
      </c>
      <c r="U15" s="18">
        <v>65</v>
      </c>
      <c r="V15" s="18">
        <v>51</v>
      </c>
      <c r="W15" s="18">
        <v>5</v>
      </c>
      <c r="X15" s="18">
        <v>42</v>
      </c>
      <c r="Y15" s="18">
        <v>5</v>
      </c>
      <c r="Z15" s="18">
        <v>1</v>
      </c>
      <c r="AA15" s="18">
        <v>3</v>
      </c>
      <c r="AB15" s="18">
        <v>9</v>
      </c>
      <c r="AC15" s="18">
        <v>5</v>
      </c>
      <c r="AD15" s="18">
        <v>17</v>
      </c>
      <c r="AE15" s="18">
        <v>9</v>
      </c>
    </row>
    <row r="16" spans="2:31">
      <c r="B16" s="8"/>
      <c r="C16" s="12">
        <v>16</v>
      </c>
      <c r="D16" s="5">
        <v>2004</v>
      </c>
      <c r="E16" s="18">
        <v>391</v>
      </c>
      <c r="F16" s="18" t="s">
        <v>32</v>
      </c>
      <c r="G16" s="18">
        <v>83</v>
      </c>
      <c r="H16" s="18">
        <v>4</v>
      </c>
      <c r="I16" s="18">
        <v>16</v>
      </c>
      <c r="J16" s="18">
        <v>10</v>
      </c>
      <c r="K16" s="18">
        <v>3</v>
      </c>
      <c r="L16" s="18">
        <v>13</v>
      </c>
      <c r="M16" s="18">
        <v>5</v>
      </c>
      <c r="N16" s="18">
        <v>9</v>
      </c>
      <c r="O16" s="18">
        <v>17</v>
      </c>
      <c r="P16" s="18">
        <v>1</v>
      </c>
      <c r="Q16" s="18" t="s">
        <v>32</v>
      </c>
      <c r="R16" s="18">
        <v>5</v>
      </c>
      <c r="S16" s="18">
        <v>1</v>
      </c>
      <c r="T16" s="18">
        <v>2</v>
      </c>
      <c r="U16" s="18">
        <v>65</v>
      </c>
      <c r="V16" s="18">
        <v>59</v>
      </c>
      <c r="W16" s="18">
        <v>3</v>
      </c>
      <c r="X16" s="18">
        <v>44</v>
      </c>
      <c r="Y16" s="18">
        <v>6</v>
      </c>
      <c r="Z16" s="18">
        <v>3</v>
      </c>
      <c r="AA16" s="18">
        <v>5</v>
      </c>
      <c r="AB16" s="18">
        <v>14</v>
      </c>
      <c r="AC16" s="18">
        <v>6</v>
      </c>
      <c r="AD16" s="18">
        <v>10</v>
      </c>
      <c r="AE16" s="18">
        <v>17</v>
      </c>
    </row>
    <row r="17" spans="2:31">
      <c r="B17" s="8"/>
      <c r="C17" s="12">
        <v>17</v>
      </c>
      <c r="D17" s="5">
        <v>2005</v>
      </c>
      <c r="E17" s="18">
        <v>394</v>
      </c>
      <c r="F17" s="18">
        <v>1</v>
      </c>
      <c r="G17" s="18">
        <v>94</v>
      </c>
      <c r="H17" s="18">
        <v>4</v>
      </c>
      <c r="I17" s="18">
        <v>18</v>
      </c>
      <c r="J17" s="18">
        <v>11</v>
      </c>
      <c r="K17" s="18">
        <v>2</v>
      </c>
      <c r="L17" s="18">
        <v>19</v>
      </c>
      <c r="M17" s="18">
        <v>2</v>
      </c>
      <c r="N17" s="18">
        <v>8</v>
      </c>
      <c r="O17" s="18">
        <v>23</v>
      </c>
      <c r="P17" s="18">
        <v>2</v>
      </c>
      <c r="Q17" s="18">
        <v>1</v>
      </c>
      <c r="R17" s="18">
        <v>4</v>
      </c>
      <c r="S17" s="18">
        <v>4</v>
      </c>
      <c r="T17" s="18">
        <v>5</v>
      </c>
      <c r="U17" s="18">
        <v>62</v>
      </c>
      <c r="V17" s="18">
        <v>52</v>
      </c>
      <c r="W17" s="18">
        <v>6</v>
      </c>
      <c r="X17" s="18">
        <v>30</v>
      </c>
      <c r="Y17" s="18">
        <v>6</v>
      </c>
      <c r="Z17" s="18" t="s">
        <v>32</v>
      </c>
      <c r="AA17" s="18">
        <v>6</v>
      </c>
      <c r="AB17" s="18">
        <v>9</v>
      </c>
      <c r="AC17" s="18">
        <v>6</v>
      </c>
      <c r="AD17" s="18">
        <v>14</v>
      </c>
      <c r="AE17" s="18">
        <v>9</v>
      </c>
    </row>
    <row r="18" spans="2:31">
      <c r="B18" s="8"/>
      <c r="C18" s="12">
        <v>18</v>
      </c>
      <c r="D18" s="5">
        <v>2006</v>
      </c>
      <c r="E18" s="18">
        <v>398</v>
      </c>
      <c r="F18" s="18">
        <v>2</v>
      </c>
      <c r="G18" s="18">
        <v>78</v>
      </c>
      <c r="H18" s="18">
        <v>8</v>
      </c>
      <c r="I18" s="18">
        <v>12</v>
      </c>
      <c r="J18" s="18">
        <v>10</v>
      </c>
      <c r="K18" s="18">
        <v>1</v>
      </c>
      <c r="L18" s="18">
        <v>6</v>
      </c>
      <c r="M18" s="18">
        <v>6</v>
      </c>
      <c r="N18" s="18">
        <v>3</v>
      </c>
      <c r="O18" s="18">
        <v>30</v>
      </c>
      <c r="P18" s="18">
        <v>1</v>
      </c>
      <c r="Q18" s="18">
        <v>1</v>
      </c>
      <c r="R18" s="18" t="s">
        <v>32</v>
      </c>
      <c r="S18" s="18">
        <v>4</v>
      </c>
      <c r="T18" s="18">
        <v>2</v>
      </c>
      <c r="U18" s="18">
        <v>63</v>
      </c>
      <c r="V18" s="18">
        <v>49</v>
      </c>
      <c r="W18" s="18">
        <v>1</v>
      </c>
      <c r="X18" s="18">
        <v>42</v>
      </c>
      <c r="Y18" s="18">
        <v>4</v>
      </c>
      <c r="Z18" s="18">
        <v>2</v>
      </c>
      <c r="AA18" s="18">
        <v>9</v>
      </c>
      <c r="AB18" s="18">
        <v>11</v>
      </c>
      <c r="AC18" s="18">
        <v>4</v>
      </c>
      <c r="AD18" s="18">
        <v>18</v>
      </c>
      <c r="AE18" s="18">
        <v>13</v>
      </c>
    </row>
    <row r="19" spans="2:31">
      <c r="B19" s="8"/>
      <c r="C19" s="12">
        <v>19</v>
      </c>
      <c r="D19" s="5">
        <v>2007</v>
      </c>
      <c r="E19" s="18">
        <v>409</v>
      </c>
      <c r="F19" s="18">
        <v>1</v>
      </c>
      <c r="G19" s="18">
        <v>95</v>
      </c>
      <c r="H19" s="18">
        <v>8</v>
      </c>
      <c r="I19" s="18">
        <v>19</v>
      </c>
      <c r="J19" s="18">
        <v>8</v>
      </c>
      <c r="K19" s="18">
        <v>5</v>
      </c>
      <c r="L19" s="18">
        <v>13</v>
      </c>
      <c r="M19" s="18">
        <v>2</v>
      </c>
      <c r="N19" s="18">
        <v>14</v>
      </c>
      <c r="O19" s="18">
        <v>22</v>
      </c>
      <c r="P19" s="18">
        <v>3</v>
      </c>
      <c r="Q19" s="18" t="s">
        <v>32</v>
      </c>
      <c r="R19" s="18">
        <v>1</v>
      </c>
      <c r="S19" s="18">
        <v>4</v>
      </c>
      <c r="T19" s="18">
        <v>4</v>
      </c>
      <c r="U19" s="18">
        <v>67</v>
      </c>
      <c r="V19" s="18">
        <v>52</v>
      </c>
      <c r="W19" s="18">
        <v>6</v>
      </c>
      <c r="X19" s="18">
        <v>31</v>
      </c>
      <c r="Y19" s="18">
        <v>2</v>
      </c>
      <c r="Z19" s="18">
        <v>1</v>
      </c>
      <c r="AA19" s="18">
        <v>4</v>
      </c>
      <c r="AB19" s="18">
        <v>10</v>
      </c>
      <c r="AC19" s="18">
        <v>6</v>
      </c>
      <c r="AD19" s="18">
        <v>14</v>
      </c>
      <c r="AE19" s="18">
        <v>8</v>
      </c>
    </row>
    <row r="20" spans="2:31">
      <c r="B20" s="9"/>
      <c r="C20" s="12">
        <v>20</v>
      </c>
      <c r="D20" s="5">
        <v>2008</v>
      </c>
      <c r="E20" s="18">
        <v>437</v>
      </c>
      <c r="F20" s="18">
        <v>1</v>
      </c>
      <c r="G20" s="18">
        <v>104</v>
      </c>
      <c r="H20" s="18">
        <v>3</v>
      </c>
      <c r="I20" s="18">
        <v>13</v>
      </c>
      <c r="J20" s="18">
        <v>11</v>
      </c>
      <c r="K20" s="18">
        <v>7</v>
      </c>
      <c r="L20" s="18">
        <v>10</v>
      </c>
      <c r="M20" s="18">
        <v>6</v>
      </c>
      <c r="N20" s="18">
        <v>14</v>
      </c>
      <c r="O20" s="18">
        <v>35</v>
      </c>
      <c r="P20" s="18">
        <v>1</v>
      </c>
      <c r="Q20" s="18">
        <v>2</v>
      </c>
      <c r="R20" s="18">
        <v>2</v>
      </c>
      <c r="S20" s="18">
        <v>3</v>
      </c>
      <c r="T20" s="18">
        <v>3</v>
      </c>
      <c r="U20" s="18">
        <v>71</v>
      </c>
      <c r="V20" s="18">
        <v>47</v>
      </c>
      <c r="W20" s="18">
        <v>2</v>
      </c>
      <c r="X20" s="18">
        <v>44</v>
      </c>
      <c r="Y20" s="18">
        <v>3</v>
      </c>
      <c r="Z20" s="18" t="s">
        <v>32</v>
      </c>
      <c r="AA20" s="18">
        <v>5</v>
      </c>
      <c r="AB20" s="18">
        <v>15</v>
      </c>
      <c r="AC20" s="18">
        <v>10</v>
      </c>
      <c r="AD20" s="18">
        <v>20</v>
      </c>
      <c r="AE20" s="18">
        <v>6</v>
      </c>
    </row>
    <row r="21" spans="2:31">
      <c r="B21" s="9"/>
      <c r="C21" s="12">
        <v>21</v>
      </c>
      <c r="D21" s="5">
        <v>2009</v>
      </c>
      <c r="E21" s="18">
        <v>429</v>
      </c>
      <c r="F21" s="18">
        <v>1</v>
      </c>
      <c r="G21" s="18">
        <v>85</v>
      </c>
      <c r="H21" s="18">
        <v>4</v>
      </c>
      <c r="I21" s="18">
        <v>18</v>
      </c>
      <c r="J21" s="18">
        <v>6</v>
      </c>
      <c r="K21" s="18">
        <v>6</v>
      </c>
      <c r="L21" s="18">
        <v>15</v>
      </c>
      <c r="M21" s="18">
        <v>8</v>
      </c>
      <c r="N21" s="18">
        <v>6</v>
      </c>
      <c r="O21" s="18">
        <v>19</v>
      </c>
      <c r="P21" s="18">
        <v>1</v>
      </c>
      <c r="Q21" s="18" t="s">
        <v>32</v>
      </c>
      <c r="R21" s="18">
        <v>2</v>
      </c>
      <c r="S21" s="18">
        <v>8</v>
      </c>
      <c r="T21" s="18">
        <v>2</v>
      </c>
      <c r="U21" s="18">
        <v>78</v>
      </c>
      <c r="V21" s="18">
        <v>50</v>
      </c>
      <c r="W21" s="18">
        <v>6</v>
      </c>
      <c r="X21" s="18">
        <v>31</v>
      </c>
      <c r="Y21" s="18">
        <v>1</v>
      </c>
      <c r="Z21" s="18">
        <v>2</v>
      </c>
      <c r="AA21" s="18">
        <v>6</v>
      </c>
      <c r="AB21" s="18">
        <v>12</v>
      </c>
      <c r="AC21" s="18">
        <v>9</v>
      </c>
      <c r="AD21" s="18">
        <v>22</v>
      </c>
      <c r="AE21" s="18">
        <v>12</v>
      </c>
    </row>
    <row r="22" spans="2:31">
      <c r="B22" s="9"/>
      <c r="C22" s="12">
        <v>22</v>
      </c>
      <c r="D22" s="5">
        <v>2010</v>
      </c>
      <c r="E22" s="18">
        <v>439</v>
      </c>
      <c r="F22" s="18" t="s">
        <v>32</v>
      </c>
      <c r="G22" s="18">
        <f>+SUM(H22:R22)</f>
        <v>100</v>
      </c>
      <c r="H22" s="18">
        <v>3</v>
      </c>
      <c r="I22" s="18">
        <v>24</v>
      </c>
      <c r="J22" s="18">
        <v>7</v>
      </c>
      <c r="K22" s="18">
        <v>3</v>
      </c>
      <c r="L22" s="18">
        <v>15</v>
      </c>
      <c r="M22" s="18">
        <v>4</v>
      </c>
      <c r="N22" s="18">
        <v>16</v>
      </c>
      <c r="O22" s="18">
        <v>19</v>
      </c>
      <c r="P22" s="18">
        <v>5</v>
      </c>
      <c r="Q22" s="18" t="s">
        <v>32</v>
      </c>
      <c r="R22" s="18">
        <v>4</v>
      </c>
      <c r="S22" s="18">
        <v>4</v>
      </c>
      <c r="T22" s="18">
        <v>5</v>
      </c>
      <c r="U22" s="18">
        <v>66</v>
      </c>
      <c r="V22" s="18">
        <v>57</v>
      </c>
      <c r="W22" s="18">
        <v>6</v>
      </c>
      <c r="X22" s="18">
        <v>43</v>
      </c>
      <c r="Y22" s="18">
        <v>9</v>
      </c>
      <c r="Z22" s="18">
        <v>1</v>
      </c>
      <c r="AA22" s="18">
        <v>9</v>
      </c>
      <c r="AB22" s="18">
        <v>8</v>
      </c>
      <c r="AC22" s="18">
        <v>6</v>
      </c>
      <c r="AD22" s="18">
        <v>11</v>
      </c>
      <c r="AE22" s="18">
        <v>9</v>
      </c>
    </row>
    <row r="23" spans="2:31">
      <c r="B23" s="9"/>
      <c r="C23" s="12">
        <v>23</v>
      </c>
      <c r="D23" s="5">
        <v>2011</v>
      </c>
      <c r="E23" s="18">
        <v>414</v>
      </c>
      <c r="F23" s="18" t="s">
        <v>32</v>
      </c>
      <c r="G23" s="18">
        <f>+SUM(H23:R23)</f>
        <v>73</v>
      </c>
      <c r="H23" s="18">
        <v>3</v>
      </c>
      <c r="I23" s="18">
        <v>17</v>
      </c>
      <c r="J23" s="18">
        <v>6</v>
      </c>
      <c r="K23" s="18">
        <v>4</v>
      </c>
      <c r="L23" s="18">
        <v>5</v>
      </c>
      <c r="M23" s="18">
        <v>2</v>
      </c>
      <c r="N23" s="18">
        <v>11</v>
      </c>
      <c r="O23" s="18">
        <v>23</v>
      </c>
      <c r="P23" s="18">
        <v>1</v>
      </c>
      <c r="Q23" s="18" t="s">
        <v>32</v>
      </c>
      <c r="R23" s="18">
        <v>1</v>
      </c>
      <c r="S23" s="18">
        <v>7</v>
      </c>
      <c r="T23" s="18">
        <v>2</v>
      </c>
      <c r="U23" s="18">
        <v>74</v>
      </c>
      <c r="V23" s="18">
        <v>55</v>
      </c>
      <c r="W23" s="18">
        <v>4</v>
      </c>
      <c r="X23" s="18">
        <v>39</v>
      </c>
      <c r="Y23" s="18">
        <v>7</v>
      </c>
      <c r="Z23" s="18">
        <v>1</v>
      </c>
      <c r="AA23" s="18">
        <v>2</v>
      </c>
      <c r="AB23" s="18">
        <v>9</v>
      </c>
      <c r="AC23" s="18">
        <v>9</v>
      </c>
      <c r="AD23" s="18">
        <v>13</v>
      </c>
      <c r="AE23" s="18">
        <v>2</v>
      </c>
    </row>
    <row r="24" spans="2:31">
      <c r="B24" s="9"/>
      <c r="C24" s="12">
        <v>24</v>
      </c>
      <c r="D24" s="5">
        <v>2012</v>
      </c>
      <c r="E24" s="18">
        <v>448</v>
      </c>
      <c r="F24" s="18">
        <v>1</v>
      </c>
      <c r="G24" s="18">
        <f t="shared" ref="G24:G28" si="0">+SUM(H24:R24)</f>
        <v>84</v>
      </c>
      <c r="H24" s="18">
        <v>5</v>
      </c>
      <c r="I24" s="18">
        <v>21</v>
      </c>
      <c r="J24" s="18">
        <v>12</v>
      </c>
      <c r="K24" s="18">
        <v>2</v>
      </c>
      <c r="L24" s="18">
        <v>4</v>
      </c>
      <c r="M24" s="18">
        <v>7</v>
      </c>
      <c r="N24" s="18">
        <v>3</v>
      </c>
      <c r="O24" s="18">
        <v>23</v>
      </c>
      <c r="P24" s="18">
        <v>1</v>
      </c>
      <c r="Q24" s="18">
        <v>1</v>
      </c>
      <c r="R24" s="18">
        <v>5</v>
      </c>
      <c r="S24" s="18">
        <v>5</v>
      </c>
      <c r="T24" s="18">
        <v>2</v>
      </c>
      <c r="U24" s="18">
        <v>81</v>
      </c>
      <c r="V24" s="18">
        <v>50</v>
      </c>
      <c r="W24" s="18">
        <v>5</v>
      </c>
      <c r="X24" s="18">
        <v>42</v>
      </c>
      <c r="Y24" s="18">
        <v>2</v>
      </c>
      <c r="Z24" s="18" t="s">
        <v>32</v>
      </c>
      <c r="AA24" s="18">
        <v>5</v>
      </c>
      <c r="AB24" s="18">
        <v>11</v>
      </c>
      <c r="AC24" s="18">
        <v>10</v>
      </c>
      <c r="AD24" s="18">
        <v>17</v>
      </c>
      <c r="AE24" s="18">
        <v>9</v>
      </c>
    </row>
    <row r="25" spans="2:31">
      <c r="B25" s="9"/>
      <c r="C25" s="12">
        <v>25</v>
      </c>
      <c r="D25" s="5">
        <v>2013</v>
      </c>
      <c r="E25" s="18">
        <v>404</v>
      </c>
      <c r="F25" s="18" t="s">
        <v>32</v>
      </c>
      <c r="G25" s="18">
        <f t="shared" si="0"/>
        <v>89</v>
      </c>
      <c r="H25" s="18">
        <v>6</v>
      </c>
      <c r="I25" s="18">
        <v>16</v>
      </c>
      <c r="J25" s="18">
        <v>9</v>
      </c>
      <c r="K25" s="18">
        <v>2</v>
      </c>
      <c r="L25" s="18">
        <v>7</v>
      </c>
      <c r="M25" s="18">
        <v>16</v>
      </c>
      <c r="N25" s="18">
        <v>8</v>
      </c>
      <c r="O25" s="18">
        <v>23</v>
      </c>
      <c r="P25" s="18">
        <v>1</v>
      </c>
      <c r="Q25" s="18">
        <v>1</v>
      </c>
      <c r="R25" s="18" t="s">
        <v>32</v>
      </c>
      <c r="S25" s="18">
        <v>3</v>
      </c>
      <c r="T25" s="18">
        <v>1</v>
      </c>
      <c r="U25" s="18">
        <v>53</v>
      </c>
      <c r="V25" s="18">
        <v>48</v>
      </c>
      <c r="W25" s="18">
        <v>5</v>
      </c>
      <c r="X25" s="18">
        <v>49</v>
      </c>
      <c r="Y25" s="18">
        <v>6</v>
      </c>
      <c r="Z25" s="18">
        <v>1</v>
      </c>
      <c r="AA25" s="18">
        <v>4</v>
      </c>
      <c r="AB25" s="18">
        <v>7</v>
      </c>
      <c r="AC25" s="18">
        <v>10</v>
      </c>
      <c r="AD25" s="18">
        <v>9</v>
      </c>
      <c r="AE25" s="18">
        <v>7</v>
      </c>
    </row>
    <row r="26" spans="2:31">
      <c r="B26" s="9"/>
      <c r="C26" s="12">
        <v>26</v>
      </c>
      <c r="D26" s="5">
        <v>2014</v>
      </c>
      <c r="E26" s="18">
        <v>390</v>
      </c>
      <c r="F26" s="18" t="s">
        <v>32</v>
      </c>
      <c r="G26" s="18">
        <f t="shared" si="0"/>
        <v>79</v>
      </c>
      <c r="H26" s="18">
        <v>3</v>
      </c>
      <c r="I26" s="18">
        <v>13</v>
      </c>
      <c r="J26" s="18">
        <v>13</v>
      </c>
      <c r="K26" s="18">
        <v>2</v>
      </c>
      <c r="L26" s="18">
        <v>7</v>
      </c>
      <c r="M26" s="18">
        <v>9</v>
      </c>
      <c r="N26" s="18">
        <v>9</v>
      </c>
      <c r="O26" s="18">
        <v>19</v>
      </c>
      <c r="P26" s="18">
        <v>4</v>
      </c>
      <c r="Q26" s="18" t="s">
        <v>32</v>
      </c>
      <c r="R26" s="18" t="s">
        <v>32</v>
      </c>
      <c r="S26" s="18">
        <v>7</v>
      </c>
      <c r="T26" s="18" t="s">
        <v>32</v>
      </c>
      <c r="U26" s="18">
        <v>57</v>
      </c>
      <c r="V26" s="18">
        <v>47</v>
      </c>
      <c r="W26" s="18">
        <v>2</v>
      </c>
      <c r="X26" s="18">
        <v>29</v>
      </c>
      <c r="Y26" s="18">
        <v>9</v>
      </c>
      <c r="Z26" s="18" t="s">
        <v>32</v>
      </c>
      <c r="AA26" s="18">
        <v>5</v>
      </c>
      <c r="AB26" s="18">
        <v>12</v>
      </c>
      <c r="AC26" s="18">
        <v>7</v>
      </c>
      <c r="AD26" s="18">
        <v>14</v>
      </c>
      <c r="AE26" s="18">
        <v>4</v>
      </c>
    </row>
    <row r="27" spans="2:31">
      <c r="B27" s="9"/>
      <c r="C27" s="12">
        <v>27</v>
      </c>
      <c r="D27" s="5">
        <v>2015</v>
      </c>
      <c r="E27" s="18">
        <v>423</v>
      </c>
      <c r="F27" s="18" t="s">
        <v>32</v>
      </c>
      <c r="G27" s="18">
        <f t="shared" si="0"/>
        <v>80</v>
      </c>
      <c r="H27" s="18">
        <v>6</v>
      </c>
      <c r="I27" s="18">
        <v>10</v>
      </c>
      <c r="J27" s="18">
        <v>15</v>
      </c>
      <c r="K27" s="18">
        <v>5</v>
      </c>
      <c r="L27" s="18">
        <v>7</v>
      </c>
      <c r="M27" s="18">
        <v>6</v>
      </c>
      <c r="N27" s="18">
        <v>8</v>
      </c>
      <c r="O27" s="18">
        <v>17</v>
      </c>
      <c r="P27" s="18">
        <v>5</v>
      </c>
      <c r="Q27" s="18">
        <v>1</v>
      </c>
      <c r="R27" s="18" t="s">
        <v>32</v>
      </c>
      <c r="S27" s="18">
        <v>8</v>
      </c>
      <c r="T27" s="18">
        <v>3</v>
      </c>
      <c r="U27" s="18">
        <v>57</v>
      </c>
      <c r="V27" s="18">
        <v>53</v>
      </c>
      <c r="W27" s="18">
        <v>5</v>
      </c>
      <c r="X27" s="18">
        <v>36</v>
      </c>
      <c r="Y27" s="18">
        <v>5</v>
      </c>
      <c r="Z27" s="18">
        <v>1</v>
      </c>
      <c r="AA27" s="18">
        <v>5</v>
      </c>
      <c r="AB27" s="18">
        <v>10</v>
      </c>
      <c r="AC27" s="18">
        <v>14</v>
      </c>
      <c r="AD27" s="18">
        <v>11</v>
      </c>
      <c r="AE27" s="18">
        <v>6</v>
      </c>
    </row>
    <row r="28" spans="2:31">
      <c r="B28" s="9"/>
      <c r="C28" s="12">
        <v>28</v>
      </c>
      <c r="D28" s="5">
        <v>2016</v>
      </c>
      <c r="E28" s="18">
        <v>419</v>
      </c>
      <c r="F28" s="18" t="s">
        <v>32</v>
      </c>
      <c r="G28" s="18">
        <f t="shared" si="0"/>
        <v>84</v>
      </c>
      <c r="H28" s="18">
        <v>4</v>
      </c>
      <c r="I28" s="18">
        <v>6</v>
      </c>
      <c r="J28" s="18">
        <v>12</v>
      </c>
      <c r="K28" s="18">
        <v>7</v>
      </c>
      <c r="L28" s="18">
        <v>13</v>
      </c>
      <c r="M28" s="18">
        <v>8</v>
      </c>
      <c r="N28" s="18">
        <v>9</v>
      </c>
      <c r="O28" s="18">
        <v>20</v>
      </c>
      <c r="P28" s="18">
        <v>3</v>
      </c>
      <c r="Q28" s="18">
        <v>1</v>
      </c>
      <c r="R28" s="18">
        <v>1</v>
      </c>
      <c r="S28" s="18">
        <v>4</v>
      </c>
      <c r="T28" s="18">
        <v>4</v>
      </c>
      <c r="U28" s="18">
        <v>66</v>
      </c>
      <c r="V28" s="18">
        <v>58</v>
      </c>
      <c r="W28" s="18">
        <v>2</v>
      </c>
      <c r="X28" s="18">
        <v>29</v>
      </c>
      <c r="Y28" s="18">
        <v>6</v>
      </c>
      <c r="Z28" s="18" t="s">
        <v>34</v>
      </c>
      <c r="AA28" s="18">
        <v>6</v>
      </c>
      <c r="AB28" s="18">
        <v>12</v>
      </c>
      <c r="AC28" s="18">
        <v>16</v>
      </c>
      <c r="AD28" s="18">
        <v>5</v>
      </c>
      <c r="AE28" s="18">
        <v>6</v>
      </c>
    </row>
    <row r="29" spans="2:31">
      <c r="B29" s="9"/>
      <c r="C29" s="12">
        <v>29</v>
      </c>
      <c r="D29" s="5">
        <v>2017</v>
      </c>
      <c r="E29" s="18">
        <v>389</v>
      </c>
      <c r="F29" s="18" t="s">
        <v>32</v>
      </c>
      <c r="G29" s="18">
        <f t="shared" ref="G29:G32" si="1">+SUM(H29:R29)</f>
        <v>69</v>
      </c>
      <c r="H29" s="18">
        <v>6</v>
      </c>
      <c r="I29" s="18">
        <v>9</v>
      </c>
      <c r="J29" s="18">
        <v>11</v>
      </c>
      <c r="K29" s="18">
        <v>6</v>
      </c>
      <c r="L29" s="18">
        <v>6</v>
      </c>
      <c r="M29" s="18">
        <v>5</v>
      </c>
      <c r="N29" s="18">
        <v>8</v>
      </c>
      <c r="O29" s="18">
        <v>13</v>
      </c>
      <c r="P29" s="18">
        <v>3</v>
      </c>
      <c r="Q29" s="18" t="s">
        <v>32</v>
      </c>
      <c r="R29" s="18">
        <v>2</v>
      </c>
      <c r="S29" s="18">
        <v>5</v>
      </c>
      <c r="T29" s="18">
        <v>3</v>
      </c>
      <c r="U29" s="18">
        <v>72</v>
      </c>
      <c r="V29" s="18">
        <v>39</v>
      </c>
      <c r="W29" s="18">
        <v>4</v>
      </c>
      <c r="X29" s="18">
        <v>20</v>
      </c>
      <c r="Y29" s="18">
        <v>4</v>
      </c>
      <c r="Z29" s="18" t="s">
        <v>32</v>
      </c>
      <c r="AA29" s="18">
        <v>4</v>
      </c>
      <c r="AB29" s="18">
        <v>9</v>
      </c>
      <c r="AC29" s="18">
        <v>23</v>
      </c>
      <c r="AD29" s="18">
        <v>19</v>
      </c>
      <c r="AE29" s="18">
        <v>4</v>
      </c>
    </row>
    <row r="30" spans="2:31">
      <c r="B30" s="9"/>
      <c r="C30" s="12">
        <v>30</v>
      </c>
      <c r="D30" s="5">
        <v>2018</v>
      </c>
      <c r="E30" s="18">
        <v>406</v>
      </c>
      <c r="F30" s="18" t="s">
        <v>32</v>
      </c>
      <c r="G30" s="18">
        <f t="shared" si="1"/>
        <v>82</v>
      </c>
      <c r="H30" s="18">
        <v>1</v>
      </c>
      <c r="I30" s="18">
        <v>10</v>
      </c>
      <c r="J30" s="18">
        <v>9</v>
      </c>
      <c r="K30" s="18">
        <v>5</v>
      </c>
      <c r="L30" s="18">
        <v>11</v>
      </c>
      <c r="M30" s="18">
        <v>9</v>
      </c>
      <c r="N30" s="18">
        <v>17</v>
      </c>
      <c r="O30" s="18">
        <v>15</v>
      </c>
      <c r="P30" s="18" t="s">
        <v>32</v>
      </c>
      <c r="Q30" s="18">
        <v>1</v>
      </c>
      <c r="R30" s="18">
        <v>4</v>
      </c>
      <c r="S30" s="18">
        <v>3</v>
      </c>
      <c r="T30" s="18">
        <v>6</v>
      </c>
      <c r="U30" s="18">
        <v>72</v>
      </c>
      <c r="V30" s="18">
        <v>38</v>
      </c>
      <c r="W30" s="18">
        <v>1</v>
      </c>
      <c r="X30" s="18">
        <v>32</v>
      </c>
      <c r="Y30" s="18">
        <v>7</v>
      </c>
      <c r="Z30" s="18" t="s">
        <v>34</v>
      </c>
      <c r="AA30" s="18">
        <v>6</v>
      </c>
      <c r="AB30" s="18">
        <v>8</v>
      </c>
      <c r="AC30" s="18">
        <v>21</v>
      </c>
      <c r="AD30" s="18">
        <v>11</v>
      </c>
      <c r="AE30" s="18">
        <v>2</v>
      </c>
    </row>
    <row r="31" spans="2:31">
      <c r="B31" s="9" t="s">
        <v>36</v>
      </c>
      <c r="C31" s="12">
        <v>1</v>
      </c>
      <c r="D31" s="5">
        <v>2019</v>
      </c>
      <c r="E31" s="18">
        <v>406</v>
      </c>
      <c r="F31" s="18">
        <v>1</v>
      </c>
      <c r="G31" s="18">
        <f t="shared" si="1"/>
        <v>69</v>
      </c>
      <c r="H31" s="18">
        <v>3</v>
      </c>
      <c r="I31" s="18">
        <v>12</v>
      </c>
      <c r="J31" s="18">
        <v>7</v>
      </c>
      <c r="K31" s="18">
        <v>2</v>
      </c>
      <c r="L31" s="18">
        <v>8</v>
      </c>
      <c r="M31" s="18">
        <v>2</v>
      </c>
      <c r="N31" s="18">
        <v>6</v>
      </c>
      <c r="O31" s="18">
        <v>20</v>
      </c>
      <c r="P31" s="18">
        <v>3</v>
      </c>
      <c r="Q31" s="18">
        <v>1</v>
      </c>
      <c r="R31" s="18">
        <v>5</v>
      </c>
      <c r="S31" s="18">
        <v>2</v>
      </c>
      <c r="T31" s="18">
        <v>2</v>
      </c>
      <c r="U31" s="18">
        <v>63</v>
      </c>
      <c r="V31" s="18">
        <v>41</v>
      </c>
      <c r="W31" s="18">
        <v>3</v>
      </c>
      <c r="X31" s="18">
        <v>31</v>
      </c>
      <c r="Y31" s="18">
        <v>3</v>
      </c>
      <c r="Z31" s="18" t="s">
        <v>32</v>
      </c>
      <c r="AA31" s="18">
        <v>6</v>
      </c>
      <c r="AB31" s="18">
        <v>10</v>
      </c>
      <c r="AC31" s="18">
        <v>31</v>
      </c>
      <c r="AD31" s="18">
        <v>15</v>
      </c>
      <c r="AE31" s="18">
        <v>8</v>
      </c>
    </row>
    <row r="32" spans="2:31">
      <c r="B32" s="9"/>
      <c r="C32" s="12">
        <v>2</v>
      </c>
      <c r="D32" s="5">
        <v>2020</v>
      </c>
      <c r="E32" s="18">
        <v>422</v>
      </c>
      <c r="F32" s="18" t="s">
        <v>38</v>
      </c>
      <c r="G32" s="18">
        <f t="shared" si="1"/>
        <v>78</v>
      </c>
      <c r="H32" s="18">
        <v>4</v>
      </c>
      <c r="I32" s="18">
        <v>18</v>
      </c>
      <c r="J32" s="18">
        <v>7</v>
      </c>
      <c r="K32" s="18">
        <v>3</v>
      </c>
      <c r="L32" s="18">
        <v>13</v>
      </c>
      <c r="M32" s="18">
        <v>4</v>
      </c>
      <c r="N32" s="18">
        <v>9</v>
      </c>
      <c r="O32" s="18">
        <v>17</v>
      </c>
      <c r="P32" s="18">
        <v>2</v>
      </c>
      <c r="Q32" s="18">
        <v>1</v>
      </c>
      <c r="R32" s="18" t="s">
        <v>38</v>
      </c>
      <c r="S32" s="18">
        <v>1</v>
      </c>
      <c r="T32" s="18">
        <v>1</v>
      </c>
      <c r="U32" s="18">
        <v>80</v>
      </c>
      <c r="V32" s="18">
        <v>34</v>
      </c>
      <c r="W32" s="18">
        <v>5</v>
      </c>
      <c r="X32" s="18">
        <v>18</v>
      </c>
      <c r="Y32" s="18">
        <v>4</v>
      </c>
      <c r="Z32" s="18" t="s">
        <v>38</v>
      </c>
      <c r="AA32" s="18">
        <v>5</v>
      </c>
      <c r="AB32" s="18">
        <v>15</v>
      </c>
      <c r="AC32" s="18">
        <v>36</v>
      </c>
      <c r="AD32" s="18">
        <v>10</v>
      </c>
      <c r="AE32" s="18">
        <v>4</v>
      </c>
    </row>
    <row r="33" spans="2:31">
      <c r="B33" s="6" t="s">
        <v>30</v>
      </c>
      <c r="C33" s="11"/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2:31">
      <c r="B34" s="7" t="s">
        <v>31</v>
      </c>
      <c r="C34" s="12">
        <v>7</v>
      </c>
      <c r="D34" s="5">
        <v>1995</v>
      </c>
      <c r="E34" s="18">
        <v>7687</v>
      </c>
      <c r="F34" s="18">
        <v>13</v>
      </c>
      <c r="G34" s="18">
        <v>1755</v>
      </c>
      <c r="H34" s="18">
        <v>66</v>
      </c>
      <c r="I34" s="18">
        <v>410</v>
      </c>
      <c r="J34" s="18">
        <v>160</v>
      </c>
      <c r="K34" s="18">
        <v>102</v>
      </c>
      <c r="L34" s="18">
        <v>244</v>
      </c>
      <c r="M34" s="18">
        <v>109</v>
      </c>
      <c r="N34" s="18">
        <v>151</v>
      </c>
      <c r="O34" s="18">
        <v>385</v>
      </c>
      <c r="P34" s="18">
        <v>57</v>
      </c>
      <c r="Q34" s="18">
        <v>37</v>
      </c>
      <c r="R34" s="18">
        <v>34</v>
      </c>
      <c r="S34" s="18">
        <v>100</v>
      </c>
      <c r="T34" s="18">
        <v>67</v>
      </c>
      <c r="U34" s="18">
        <v>1104</v>
      </c>
      <c r="V34" s="18">
        <v>1274</v>
      </c>
      <c r="W34" s="18">
        <v>48</v>
      </c>
      <c r="X34" s="18">
        <v>680</v>
      </c>
      <c r="Y34" s="18">
        <v>140</v>
      </c>
      <c r="Z34" s="18">
        <v>69</v>
      </c>
      <c r="AA34" s="18">
        <v>131</v>
      </c>
      <c r="AB34" s="18">
        <v>118</v>
      </c>
      <c r="AC34" s="18">
        <v>244</v>
      </c>
      <c r="AD34" s="18">
        <v>373</v>
      </c>
      <c r="AE34" s="18">
        <v>192</v>
      </c>
    </row>
    <row r="35" spans="2:31">
      <c r="B35" s="8"/>
      <c r="C35" s="12">
        <v>8</v>
      </c>
      <c r="D35" s="5">
        <v>1996</v>
      </c>
      <c r="E35" s="18">
        <v>7501</v>
      </c>
      <c r="F35" s="18">
        <v>12</v>
      </c>
      <c r="G35" s="18">
        <v>1802</v>
      </c>
      <c r="H35" s="18">
        <v>76</v>
      </c>
      <c r="I35" s="18">
        <v>422</v>
      </c>
      <c r="J35" s="18">
        <v>173</v>
      </c>
      <c r="K35" s="18">
        <v>101</v>
      </c>
      <c r="L35" s="18">
        <v>295</v>
      </c>
      <c r="M35" s="18">
        <v>109</v>
      </c>
      <c r="N35" s="18">
        <v>152</v>
      </c>
      <c r="O35" s="18">
        <v>359</v>
      </c>
      <c r="P35" s="18">
        <v>38</v>
      </c>
      <c r="Q35" s="18">
        <v>38</v>
      </c>
      <c r="R35" s="18">
        <v>39</v>
      </c>
      <c r="S35" s="18">
        <v>84</v>
      </c>
      <c r="T35" s="18">
        <v>53</v>
      </c>
      <c r="U35" s="18">
        <v>1120</v>
      </c>
      <c r="V35" s="18">
        <v>1231</v>
      </c>
      <c r="W35" s="18">
        <v>49</v>
      </c>
      <c r="X35" s="18">
        <v>607</v>
      </c>
      <c r="Y35" s="18">
        <v>110</v>
      </c>
      <c r="Z35" s="18">
        <v>52</v>
      </c>
      <c r="AA35" s="18">
        <v>110</v>
      </c>
      <c r="AB35" s="18">
        <v>128</v>
      </c>
      <c r="AC35" s="18">
        <v>258</v>
      </c>
      <c r="AD35" s="18">
        <v>344</v>
      </c>
      <c r="AE35" s="18">
        <v>200</v>
      </c>
    </row>
    <row r="36" spans="2:31">
      <c r="B36" s="8"/>
      <c r="C36" s="12">
        <v>9</v>
      </c>
      <c r="D36" s="5">
        <v>1997</v>
      </c>
      <c r="E36" s="18">
        <v>7554</v>
      </c>
      <c r="F36" s="18">
        <v>19</v>
      </c>
      <c r="G36" s="18">
        <v>1749</v>
      </c>
      <c r="H36" s="18">
        <v>56</v>
      </c>
      <c r="I36" s="18">
        <v>402</v>
      </c>
      <c r="J36" s="18">
        <v>157</v>
      </c>
      <c r="K36" s="18">
        <v>85</v>
      </c>
      <c r="L36" s="18">
        <v>273</v>
      </c>
      <c r="M36" s="18">
        <v>119</v>
      </c>
      <c r="N36" s="18">
        <v>151</v>
      </c>
      <c r="O36" s="18">
        <v>375</v>
      </c>
      <c r="P36" s="18">
        <v>48</v>
      </c>
      <c r="Q36" s="18">
        <v>35</v>
      </c>
      <c r="R36" s="18">
        <v>48</v>
      </c>
      <c r="S36" s="18">
        <v>90</v>
      </c>
      <c r="T36" s="18">
        <v>56</v>
      </c>
      <c r="U36" s="18">
        <v>1163</v>
      </c>
      <c r="V36" s="18">
        <v>1150</v>
      </c>
      <c r="W36" s="18">
        <v>85</v>
      </c>
      <c r="X36" s="18">
        <v>651</v>
      </c>
      <c r="Y36" s="18">
        <v>132</v>
      </c>
      <c r="Z36" s="18">
        <v>45</v>
      </c>
      <c r="AA36" s="18">
        <v>122</v>
      </c>
      <c r="AB36" s="18">
        <v>135</v>
      </c>
      <c r="AC36" s="18">
        <v>236</v>
      </c>
      <c r="AD36" s="18">
        <v>335</v>
      </c>
      <c r="AE36" s="18">
        <v>206</v>
      </c>
    </row>
    <row r="37" spans="2:31">
      <c r="B37" s="8"/>
      <c r="C37" s="12">
        <v>10</v>
      </c>
      <c r="D37" s="5">
        <v>1998</v>
      </c>
      <c r="E37" s="18">
        <v>7384</v>
      </c>
      <c r="F37" s="18">
        <v>8</v>
      </c>
      <c r="G37" s="18">
        <v>1753</v>
      </c>
      <c r="H37" s="18">
        <v>74</v>
      </c>
      <c r="I37" s="18">
        <v>389</v>
      </c>
      <c r="J37" s="18">
        <v>175</v>
      </c>
      <c r="K37" s="18">
        <v>104</v>
      </c>
      <c r="L37" s="18">
        <v>274</v>
      </c>
      <c r="M37" s="18">
        <v>109</v>
      </c>
      <c r="N37" s="18">
        <v>162</v>
      </c>
      <c r="O37" s="18">
        <v>363</v>
      </c>
      <c r="P37" s="18">
        <v>39</v>
      </c>
      <c r="Q37" s="18">
        <v>27</v>
      </c>
      <c r="R37" s="18">
        <v>37</v>
      </c>
      <c r="S37" s="18">
        <v>90</v>
      </c>
      <c r="T37" s="18">
        <v>59</v>
      </c>
      <c r="U37" s="18">
        <v>1093</v>
      </c>
      <c r="V37" s="18">
        <v>1116</v>
      </c>
      <c r="W37" s="18">
        <v>77</v>
      </c>
      <c r="X37" s="18">
        <v>571</v>
      </c>
      <c r="Y37" s="18">
        <v>112</v>
      </c>
      <c r="Z37" s="18">
        <v>41</v>
      </c>
      <c r="AA37" s="18">
        <v>108</v>
      </c>
      <c r="AB37" s="18">
        <v>121</v>
      </c>
      <c r="AC37" s="18">
        <v>229</v>
      </c>
      <c r="AD37" s="18">
        <v>351</v>
      </c>
      <c r="AE37" s="18">
        <v>235</v>
      </c>
    </row>
    <row r="38" spans="2:31">
      <c r="B38" s="8"/>
      <c r="C38" s="12">
        <v>11</v>
      </c>
      <c r="D38" s="5">
        <v>1999</v>
      </c>
      <c r="E38" s="18">
        <v>8204</v>
      </c>
      <c r="F38" s="18">
        <v>25</v>
      </c>
      <c r="G38" s="18">
        <v>1911</v>
      </c>
      <c r="H38" s="18">
        <v>96</v>
      </c>
      <c r="I38" s="18">
        <v>390</v>
      </c>
      <c r="J38" s="18">
        <v>193</v>
      </c>
      <c r="K38" s="18">
        <v>115</v>
      </c>
      <c r="L38" s="18">
        <v>275</v>
      </c>
      <c r="M38" s="18">
        <v>123</v>
      </c>
      <c r="N38" s="18">
        <v>188</v>
      </c>
      <c r="O38" s="18">
        <v>385</v>
      </c>
      <c r="P38" s="18">
        <v>54</v>
      </c>
      <c r="Q38" s="18">
        <v>34</v>
      </c>
      <c r="R38" s="18">
        <v>58</v>
      </c>
      <c r="S38" s="18">
        <v>97</v>
      </c>
      <c r="T38" s="18">
        <v>56</v>
      </c>
      <c r="U38" s="18">
        <v>1202</v>
      </c>
      <c r="V38" s="18">
        <v>1246</v>
      </c>
      <c r="W38" s="18">
        <v>82</v>
      </c>
      <c r="X38" s="18">
        <v>702</v>
      </c>
      <c r="Y38" s="18">
        <v>136</v>
      </c>
      <c r="Z38" s="18">
        <v>37</v>
      </c>
      <c r="AA38" s="18">
        <v>98</v>
      </c>
      <c r="AB38" s="18">
        <v>144</v>
      </c>
      <c r="AC38" s="18">
        <v>284</v>
      </c>
      <c r="AD38" s="18">
        <v>347</v>
      </c>
      <c r="AE38" s="18">
        <v>225</v>
      </c>
    </row>
    <row r="39" spans="2:31">
      <c r="B39" s="8"/>
      <c r="C39" s="12">
        <v>12</v>
      </c>
      <c r="D39" s="5">
        <v>2000</v>
      </c>
      <c r="E39" s="18">
        <v>7700</v>
      </c>
      <c r="F39" s="18">
        <v>17</v>
      </c>
      <c r="G39" s="18">
        <v>1886</v>
      </c>
      <c r="H39" s="18">
        <v>77</v>
      </c>
      <c r="I39" s="18">
        <v>404</v>
      </c>
      <c r="J39" s="18">
        <v>183</v>
      </c>
      <c r="K39" s="18">
        <v>105</v>
      </c>
      <c r="L39" s="18">
        <v>307</v>
      </c>
      <c r="M39" s="18">
        <v>109</v>
      </c>
      <c r="N39" s="18">
        <v>181</v>
      </c>
      <c r="O39" s="18">
        <v>397</v>
      </c>
      <c r="P39" s="18">
        <v>43</v>
      </c>
      <c r="Q39" s="18">
        <v>26</v>
      </c>
      <c r="R39" s="18">
        <v>54</v>
      </c>
      <c r="S39" s="18">
        <v>63</v>
      </c>
      <c r="T39" s="18">
        <v>42</v>
      </c>
      <c r="U39" s="18">
        <v>1087</v>
      </c>
      <c r="V39" s="18">
        <v>1048</v>
      </c>
      <c r="W39" s="18">
        <v>95</v>
      </c>
      <c r="X39" s="18">
        <v>685</v>
      </c>
      <c r="Y39" s="18">
        <v>120</v>
      </c>
      <c r="Z39" s="18">
        <v>36</v>
      </c>
      <c r="AA39" s="18">
        <v>84</v>
      </c>
      <c r="AB39" s="18">
        <v>130</v>
      </c>
      <c r="AC39" s="18">
        <v>282</v>
      </c>
      <c r="AD39" s="18">
        <v>320</v>
      </c>
      <c r="AE39" s="18">
        <v>233</v>
      </c>
    </row>
    <row r="40" spans="2:31">
      <c r="B40" s="8"/>
      <c r="C40" s="12">
        <v>13</v>
      </c>
      <c r="D40" s="5">
        <v>2001</v>
      </c>
      <c r="E40" s="18">
        <v>6041</v>
      </c>
      <c r="F40" s="18">
        <v>13</v>
      </c>
      <c r="G40" s="18">
        <v>1764</v>
      </c>
      <c r="H40" s="18">
        <v>62</v>
      </c>
      <c r="I40" s="18">
        <v>361</v>
      </c>
      <c r="J40" s="18">
        <v>174</v>
      </c>
      <c r="K40" s="18">
        <v>93</v>
      </c>
      <c r="L40" s="18">
        <v>267</v>
      </c>
      <c r="M40" s="18">
        <v>125</v>
      </c>
      <c r="N40" s="18">
        <v>162</v>
      </c>
      <c r="O40" s="18">
        <v>382</v>
      </c>
      <c r="P40" s="18">
        <v>55</v>
      </c>
      <c r="Q40" s="18">
        <v>24</v>
      </c>
      <c r="R40" s="18">
        <v>59</v>
      </c>
      <c r="S40" s="18">
        <v>74</v>
      </c>
      <c r="T40" s="18">
        <v>39</v>
      </c>
      <c r="U40" s="18">
        <v>1096</v>
      </c>
      <c r="V40" s="18">
        <v>1046</v>
      </c>
      <c r="W40" s="18">
        <v>79</v>
      </c>
      <c r="X40" s="18">
        <v>684</v>
      </c>
      <c r="Y40" s="18">
        <v>130</v>
      </c>
      <c r="Z40" s="18">
        <v>27</v>
      </c>
      <c r="AA40" s="18">
        <v>105</v>
      </c>
      <c r="AB40" s="18">
        <v>161</v>
      </c>
      <c r="AC40" s="18">
        <v>268</v>
      </c>
      <c r="AD40" s="18">
        <v>329</v>
      </c>
      <c r="AE40" s="18">
        <v>226</v>
      </c>
    </row>
    <row r="41" spans="2:31">
      <c r="B41" s="8"/>
      <c r="C41" s="12">
        <v>14</v>
      </c>
      <c r="D41" s="5">
        <v>2002</v>
      </c>
      <c r="E41" s="18">
        <v>6235</v>
      </c>
      <c r="F41" s="18">
        <v>17</v>
      </c>
      <c r="G41" s="18">
        <v>1842</v>
      </c>
      <c r="H41" s="18">
        <v>88</v>
      </c>
      <c r="I41" s="18">
        <v>396</v>
      </c>
      <c r="J41" s="18">
        <v>178</v>
      </c>
      <c r="K41" s="18">
        <v>89</v>
      </c>
      <c r="L41" s="18">
        <v>264</v>
      </c>
      <c r="M41" s="18">
        <v>125</v>
      </c>
      <c r="N41" s="18">
        <v>171</v>
      </c>
      <c r="O41" s="18">
        <v>400</v>
      </c>
      <c r="P41" s="18">
        <v>53</v>
      </c>
      <c r="Q41" s="18">
        <v>31</v>
      </c>
      <c r="R41" s="18">
        <v>47</v>
      </c>
      <c r="S41" s="18">
        <v>80</v>
      </c>
      <c r="T41" s="18">
        <v>44</v>
      </c>
      <c r="U41" s="18">
        <v>1163</v>
      </c>
      <c r="V41" s="18">
        <v>1082</v>
      </c>
      <c r="W41" s="18">
        <v>85</v>
      </c>
      <c r="X41" s="18">
        <v>683</v>
      </c>
      <c r="Y41" s="18">
        <v>133</v>
      </c>
      <c r="Z41" s="18">
        <v>31</v>
      </c>
      <c r="AA41" s="18">
        <v>90</v>
      </c>
      <c r="AB41" s="18">
        <v>154</v>
      </c>
      <c r="AC41" s="18">
        <v>273</v>
      </c>
      <c r="AD41" s="18">
        <v>314</v>
      </c>
      <c r="AE41" s="18">
        <v>244</v>
      </c>
    </row>
    <row r="42" spans="2:31">
      <c r="B42" s="8"/>
      <c r="C42" s="12">
        <v>15</v>
      </c>
      <c r="D42" s="5">
        <v>2003</v>
      </c>
      <c r="E42" s="18">
        <v>8050</v>
      </c>
      <c r="F42" s="18">
        <v>15</v>
      </c>
      <c r="G42" s="18">
        <v>1834</v>
      </c>
      <c r="H42" s="18">
        <v>97</v>
      </c>
      <c r="I42" s="18">
        <v>383</v>
      </c>
      <c r="J42" s="18">
        <v>200</v>
      </c>
      <c r="K42" s="18">
        <v>95</v>
      </c>
      <c r="L42" s="18">
        <v>257</v>
      </c>
      <c r="M42" s="18">
        <v>114</v>
      </c>
      <c r="N42" s="18">
        <v>181</v>
      </c>
      <c r="O42" s="18">
        <v>373</v>
      </c>
      <c r="P42" s="18">
        <v>56</v>
      </c>
      <c r="Q42" s="18">
        <v>31</v>
      </c>
      <c r="R42" s="18">
        <v>47</v>
      </c>
      <c r="S42" s="18">
        <v>72</v>
      </c>
      <c r="T42" s="18">
        <v>56</v>
      </c>
      <c r="U42" s="18">
        <v>1215</v>
      </c>
      <c r="V42" s="18">
        <v>1039</v>
      </c>
      <c r="W42" s="18">
        <v>88</v>
      </c>
      <c r="X42" s="18">
        <v>770</v>
      </c>
      <c r="Y42" s="18">
        <v>110</v>
      </c>
      <c r="Z42" s="18">
        <v>27</v>
      </c>
      <c r="AA42" s="18">
        <v>111</v>
      </c>
      <c r="AB42" s="18">
        <v>172</v>
      </c>
      <c r="AC42" s="18">
        <v>298</v>
      </c>
      <c r="AD42" s="18">
        <v>315</v>
      </c>
      <c r="AE42" s="18">
        <v>237</v>
      </c>
    </row>
    <row r="43" spans="2:31">
      <c r="B43" s="8"/>
      <c r="C43" s="12">
        <v>16</v>
      </c>
      <c r="D43" s="5">
        <v>2004</v>
      </c>
      <c r="E43" s="18">
        <v>8212</v>
      </c>
      <c r="F43" s="18">
        <v>11</v>
      </c>
      <c r="G43" s="18">
        <v>1921</v>
      </c>
      <c r="H43" s="18">
        <v>71</v>
      </c>
      <c r="I43" s="18">
        <v>383</v>
      </c>
      <c r="J43" s="18">
        <v>181</v>
      </c>
      <c r="K43" s="18">
        <v>97</v>
      </c>
      <c r="L43" s="18">
        <v>275</v>
      </c>
      <c r="M43" s="18">
        <v>131</v>
      </c>
      <c r="N43" s="18">
        <v>187</v>
      </c>
      <c r="O43" s="18">
        <v>432</v>
      </c>
      <c r="P43" s="18">
        <v>75</v>
      </c>
      <c r="Q43" s="18">
        <v>26</v>
      </c>
      <c r="R43" s="18">
        <v>63</v>
      </c>
      <c r="S43" s="18">
        <v>78</v>
      </c>
      <c r="T43" s="18">
        <v>45</v>
      </c>
      <c r="U43" s="18">
        <v>1247</v>
      </c>
      <c r="V43" s="18">
        <v>1021</v>
      </c>
      <c r="W43" s="18">
        <v>88</v>
      </c>
      <c r="X43" s="18">
        <v>775</v>
      </c>
      <c r="Y43" s="18">
        <v>129</v>
      </c>
      <c r="Z43" s="18">
        <v>29</v>
      </c>
      <c r="AA43" s="18">
        <v>109</v>
      </c>
      <c r="AB43" s="18">
        <v>154</v>
      </c>
      <c r="AC43" s="18">
        <v>289</v>
      </c>
      <c r="AD43" s="18">
        <v>294</v>
      </c>
      <c r="AE43" s="18">
        <v>238</v>
      </c>
    </row>
    <row r="44" spans="2:31">
      <c r="B44" s="8"/>
      <c r="C44" s="12">
        <v>17</v>
      </c>
      <c r="D44" s="5">
        <v>2005</v>
      </c>
      <c r="E44" s="18">
        <v>8557</v>
      </c>
      <c r="F44" s="18">
        <v>25</v>
      </c>
      <c r="G44" s="18">
        <v>1992</v>
      </c>
      <c r="H44" s="18">
        <v>85</v>
      </c>
      <c r="I44" s="18">
        <v>382</v>
      </c>
      <c r="J44" s="18">
        <v>217</v>
      </c>
      <c r="K44" s="18">
        <v>97</v>
      </c>
      <c r="L44" s="18">
        <v>281</v>
      </c>
      <c r="M44" s="18">
        <v>137</v>
      </c>
      <c r="N44" s="18">
        <v>181</v>
      </c>
      <c r="O44" s="18">
        <v>470</v>
      </c>
      <c r="P44" s="18">
        <v>54</v>
      </c>
      <c r="Q44" s="18">
        <v>21</v>
      </c>
      <c r="R44" s="18">
        <v>67</v>
      </c>
      <c r="S44" s="18">
        <v>86</v>
      </c>
      <c r="T44" s="18">
        <v>54</v>
      </c>
      <c r="U44" s="18">
        <v>1375</v>
      </c>
      <c r="V44" s="18">
        <v>1007</v>
      </c>
      <c r="W44" s="18">
        <v>108</v>
      </c>
      <c r="X44" s="18">
        <v>834</v>
      </c>
      <c r="Y44" s="18">
        <v>124</v>
      </c>
      <c r="Z44" s="18">
        <v>21</v>
      </c>
      <c r="AA44" s="18">
        <v>103</v>
      </c>
      <c r="AB44" s="18">
        <v>173</v>
      </c>
      <c r="AC44" s="18">
        <v>313</v>
      </c>
      <c r="AD44" s="18">
        <v>311</v>
      </c>
      <c r="AE44" s="18">
        <v>205</v>
      </c>
    </row>
    <row r="45" spans="2:31">
      <c r="B45" s="8"/>
      <c r="C45" s="12">
        <v>18</v>
      </c>
      <c r="D45" s="5">
        <v>2006</v>
      </c>
      <c r="E45" s="18">
        <v>8453</v>
      </c>
      <c r="F45" s="18">
        <v>15</v>
      </c>
      <c r="G45" s="18">
        <v>1936</v>
      </c>
      <c r="H45" s="18">
        <v>93</v>
      </c>
      <c r="I45" s="18">
        <v>331</v>
      </c>
      <c r="J45" s="18">
        <v>214</v>
      </c>
      <c r="K45" s="18">
        <v>112</v>
      </c>
      <c r="L45" s="18">
        <v>253</v>
      </c>
      <c r="M45" s="18">
        <v>135</v>
      </c>
      <c r="N45" s="18">
        <v>204</v>
      </c>
      <c r="O45" s="18">
        <v>441</v>
      </c>
      <c r="P45" s="18">
        <v>72</v>
      </c>
      <c r="Q45" s="18">
        <v>31</v>
      </c>
      <c r="R45" s="18">
        <v>50</v>
      </c>
      <c r="S45" s="18">
        <v>82</v>
      </c>
      <c r="T45" s="18">
        <v>46</v>
      </c>
      <c r="U45" s="18">
        <v>1342</v>
      </c>
      <c r="V45" s="18">
        <v>1019</v>
      </c>
      <c r="W45" s="18">
        <v>94</v>
      </c>
      <c r="X45" s="18">
        <v>834</v>
      </c>
      <c r="Y45" s="18">
        <v>102</v>
      </c>
      <c r="Z45" s="18">
        <v>23</v>
      </c>
      <c r="AA45" s="18">
        <v>119</v>
      </c>
      <c r="AB45" s="18">
        <v>162</v>
      </c>
      <c r="AC45" s="18">
        <v>285</v>
      </c>
      <c r="AD45" s="18">
        <v>271</v>
      </c>
      <c r="AE45" s="18">
        <v>232</v>
      </c>
    </row>
    <row r="46" spans="2:31">
      <c r="B46" s="8"/>
      <c r="C46" s="12">
        <v>19</v>
      </c>
      <c r="D46" s="5">
        <v>2007</v>
      </c>
      <c r="E46" s="18">
        <v>8660</v>
      </c>
      <c r="F46" s="18">
        <v>14</v>
      </c>
      <c r="G46" s="18">
        <v>2001</v>
      </c>
      <c r="H46" s="18">
        <v>73</v>
      </c>
      <c r="I46" s="18">
        <v>399</v>
      </c>
      <c r="J46" s="18">
        <v>203</v>
      </c>
      <c r="K46" s="18">
        <v>79</v>
      </c>
      <c r="L46" s="18">
        <v>263</v>
      </c>
      <c r="M46" s="18">
        <v>142</v>
      </c>
      <c r="N46" s="18">
        <v>207</v>
      </c>
      <c r="O46" s="18">
        <v>471</v>
      </c>
      <c r="P46" s="18">
        <v>69</v>
      </c>
      <c r="Q46" s="18">
        <v>33</v>
      </c>
      <c r="R46" s="18">
        <v>62</v>
      </c>
      <c r="S46" s="18">
        <v>92</v>
      </c>
      <c r="T46" s="18">
        <v>51</v>
      </c>
      <c r="U46" s="18">
        <v>1343</v>
      </c>
      <c r="V46" s="18">
        <v>985</v>
      </c>
      <c r="W46" s="18">
        <v>106</v>
      </c>
      <c r="X46" s="18">
        <v>845</v>
      </c>
      <c r="Y46" s="18">
        <v>141</v>
      </c>
      <c r="Z46" s="18">
        <v>18</v>
      </c>
      <c r="AA46" s="18">
        <v>107</v>
      </c>
      <c r="AB46" s="18">
        <v>184</v>
      </c>
      <c r="AC46" s="18">
        <v>312</v>
      </c>
      <c r="AD46" s="18">
        <v>280</v>
      </c>
      <c r="AE46" s="18">
        <v>233</v>
      </c>
    </row>
    <row r="47" spans="2:31">
      <c r="B47" s="9"/>
      <c r="C47" s="12">
        <v>20</v>
      </c>
      <c r="D47" s="5">
        <v>2008</v>
      </c>
      <c r="E47" s="18">
        <v>9011</v>
      </c>
      <c r="F47" s="18">
        <v>21</v>
      </c>
      <c r="G47" s="18">
        <v>2022</v>
      </c>
      <c r="H47" s="18">
        <v>78</v>
      </c>
      <c r="I47" s="18">
        <v>377</v>
      </c>
      <c r="J47" s="18">
        <v>224</v>
      </c>
      <c r="K47" s="18">
        <v>127</v>
      </c>
      <c r="L47" s="18">
        <v>265</v>
      </c>
      <c r="M47" s="18">
        <v>139</v>
      </c>
      <c r="N47" s="18">
        <v>208</v>
      </c>
      <c r="O47" s="18">
        <v>455</v>
      </c>
      <c r="P47" s="18">
        <v>60</v>
      </c>
      <c r="Q47" s="18">
        <v>38</v>
      </c>
      <c r="R47" s="18">
        <v>51</v>
      </c>
      <c r="S47" s="18">
        <v>91</v>
      </c>
      <c r="T47" s="18">
        <v>66</v>
      </c>
      <c r="U47" s="18">
        <v>1393</v>
      </c>
      <c r="V47" s="18">
        <v>988</v>
      </c>
      <c r="W47" s="18">
        <v>106</v>
      </c>
      <c r="X47" s="18">
        <v>940</v>
      </c>
      <c r="Y47" s="18">
        <v>140</v>
      </c>
      <c r="Z47" s="18">
        <v>21</v>
      </c>
      <c r="AA47" s="18">
        <v>112</v>
      </c>
      <c r="AB47" s="18">
        <v>215</v>
      </c>
      <c r="AC47" s="18">
        <v>380</v>
      </c>
      <c r="AD47" s="18">
        <v>297</v>
      </c>
      <c r="AE47" s="18">
        <v>215</v>
      </c>
    </row>
    <row r="48" spans="2:31">
      <c r="B48" s="9"/>
      <c r="C48" s="12">
        <v>21</v>
      </c>
      <c r="D48" s="5">
        <v>2009</v>
      </c>
      <c r="E48" s="18">
        <v>8854</v>
      </c>
      <c r="F48" s="18">
        <v>18</v>
      </c>
      <c r="G48" s="18">
        <v>1958</v>
      </c>
      <c r="H48" s="18">
        <v>77</v>
      </c>
      <c r="I48" s="18">
        <v>409</v>
      </c>
      <c r="J48" s="18">
        <v>218</v>
      </c>
      <c r="K48" s="18">
        <v>90</v>
      </c>
      <c r="L48" s="18">
        <v>251</v>
      </c>
      <c r="M48" s="18">
        <v>137</v>
      </c>
      <c r="N48" s="18">
        <v>212</v>
      </c>
      <c r="O48" s="18">
        <v>427</v>
      </c>
      <c r="P48" s="18">
        <v>64</v>
      </c>
      <c r="Q48" s="18">
        <v>17</v>
      </c>
      <c r="R48" s="18">
        <v>56</v>
      </c>
      <c r="S48" s="18">
        <v>91</v>
      </c>
      <c r="T48" s="18">
        <v>64</v>
      </c>
      <c r="U48" s="18">
        <v>1421</v>
      </c>
      <c r="V48" s="18">
        <v>973</v>
      </c>
      <c r="W48" s="18">
        <v>106</v>
      </c>
      <c r="X48" s="18">
        <v>854</v>
      </c>
      <c r="Y48" s="18">
        <v>113</v>
      </c>
      <c r="Z48" s="18">
        <v>19</v>
      </c>
      <c r="AA48" s="18">
        <v>108</v>
      </c>
      <c r="AB48" s="18">
        <v>169</v>
      </c>
      <c r="AC48" s="18">
        <v>417</v>
      </c>
      <c r="AD48" s="18">
        <v>284</v>
      </c>
      <c r="AE48" s="18">
        <v>221</v>
      </c>
    </row>
    <row r="49" spans="2:31">
      <c r="B49" s="9"/>
      <c r="C49" s="12">
        <v>22</v>
      </c>
      <c r="D49" s="5">
        <v>2010</v>
      </c>
      <c r="E49" s="18">
        <v>9109</v>
      </c>
      <c r="F49" s="18">
        <v>7</v>
      </c>
      <c r="G49" s="18">
        <f>+SUM(H49:R49)</f>
        <v>1958</v>
      </c>
      <c r="H49" s="18">
        <v>92</v>
      </c>
      <c r="I49" s="18">
        <v>364</v>
      </c>
      <c r="J49" s="18">
        <v>208</v>
      </c>
      <c r="K49" s="18">
        <v>100</v>
      </c>
      <c r="L49" s="18">
        <v>261</v>
      </c>
      <c r="M49" s="18">
        <v>134</v>
      </c>
      <c r="N49" s="18">
        <v>212</v>
      </c>
      <c r="O49" s="18">
        <v>424</v>
      </c>
      <c r="P49" s="18">
        <v>65</v>
      </c>
      <c r="Q49" s="18">
        <v>36</v>
      </c>
      <c r="R49" s="18">
        <v>62</v>
      </c>
      <c r="S49" s="18">
        <v>95</v>
      </c>
      <c r="T49" s="18">
        <v>46</v>
      </c>
      <c r="U49" s="18">
        <v>1525</v>
      </c>
      <c r="V49" s="18">
        <v>967</v>
      </c>
      <c r="W49" s="18">
        <v>126</v>
      </c>
      <c r="X49" s="18">
        <v>828</v>
      </c>
      <c r="Y49" s="18">
        <v>137</v>
      </c>
      <c r="Z49" s="18">
        <v>13</v>
      </c>
      <c r="AA49" s="18">
        <v>89</v>
      </c>
      <c r="AB49" s="18">
        <v>174</v>
      </c>
      <c r="AC49" s="18">
        <v>505</v>
      </c>
      <c r="AD49" s="18">
        <v>277</v>
      </c>
      <c r="AE49" s="18">
        <v>184</v>
      </c>
    </row>
    <row r="50" spans="2:31" s="20" customFormat="1" ht="16.5" customHeight="1">
      <c r="B50" s="9"/>
      <c r="C50" s="12">
        <v>23</v>
      </c>
      <c r="D50" s="5">
        <v>2011</v>
      </c>
      <c r="E50" s="18">
        <v>9412</v>
      </c>
      <c r="F50" s="18">
        <v>11</v>
      </c>
      <c r="G50" s="18">
        <f>+SUM(H50:R50)</f>
        <v>1988</v>
      </c>
      <c r="H50" s="18">
        <v>75</v>
      </c>
      <c r="I50" s="18">
        <v>379</v>
      </c>
      <c r="J50" s="18">
        <v>217</v>
      </c>
      <c r="K50" s="18">
        <v>114</v>
      </c>
      <c r="L50" s="18">
        <v>240</v>
      </c>
      <c r="M50" s="18">
        <v>145</v>
      </c>
      <c r="N50" s="18">
        <v>228</v>
      </c>
      <c r="O50" s="18">
        <v>453</v>
      </c>
      <c r="P50" s="18">
        <v>57</v>
      </c>
      <c r="Q50" s="18">
        <v>30</v>
      </c>
      <c r="R50" s="18">
        <v>50</v>
      </c>
      <c r="S50" s="18">
        <v>105</v>
      </c>
      <c r="T50" s="18">
        <v>54</v>
      </c>
      <c r="U50" s="18">
        <v>1477</v>
      </c>
      <c r="V50" s="18">
        <v>971</v>
      </c>
      <c r="W50" s="18">
        <v>105</v>
      </c>
      <c r="X50" s="18">
        <v>898</v>
      </c>
      <c r="Y50" s="18">
        <v>155</v>
      </c>
      <c r="Z50" s="18">
        <v>12</v>
      </c>
      <c r="AA50" s="18">
        <v>104</v>
      </c>
      <c r="AB50" s="18">
        <v>168</v>
      </c>
      <c r="AC50" s="18">
        <v>523</v>
      </c>
      <c r="AD50" s="18">
        <v>306</v>
      </c>
      <c r="AE50" s="18">
        <v>186</v>
      </c>
    </row>
    <row r="51" spans="2:31" s="20" customFormat="1" ht="16.5" customHeight="1">
      <c r="B51" s="9"/>
      <c r="C51" s="12">
        <v>24</v>
      </c>
      <c r="D51" s="5">
        <v>2012</v>
      </c>
      <c r="E51" s="18">
        <v>9513</v>
      </c>
      <c r="F51" s="18">
        <v>10</v>
      </c>
      <c r="G51" s="18">
        <f t="shared" ref="G51:G57" si="2">+SUM(H51:R51)</f>
        <v>1970</v>
      </c>
      <c r="H51" s="18">
        <v>64</v>
      </c>
      <c r="I51" s="18">
        <v>376</v>
      </c>
      <c r="J51" s="18">
        <v>240</v>
      </c>
      <c r="K51" s="18">
        <v>105</v>
      </c>
      <c r="L51" s="18">
        <v>243</v>
      </c>
      <c r="M51" s="18">
        <v>132</v>
      </c>
      <c r="N51" s="18">
        <v>197</v>
      </c>
      <c r="O51" s="18">
        <v>442</v>
      </c>
      <c r="P51" s="18">
        <v>62</v>
      </c>
      <c r="Q51" s="18">
        <v>39</v>
      </c>
      <c r="R51" s="18">
        <v>70</v>
      </c>
      <c r="S51" s="18">
        <v>85</v>
      </c>
      <c r="T51" s="18">
        <v>55</v>
      </c>
      <c r="U51" s="18">
        <v>1461</v>
      </c>
      <c r="V51" s="18">
        <v>972</v>
      </c>
      <c r="W51" s="18">
        <v>113</v>
      </c>
      <c r="X51" s="18">
        <v>887</v>
      </c>
      <c r="Y51" s="18">
        <v>137</v>
      </c>
      <c r="Z51" s="18">
        <v>13</v>
      </c>
      <c r="AA51" s="18">
        <v>96</v>
      </c>
      <c r="AB51" s="18">
        <v>173</v>
      </c>
      <c r="AC51" s="18">
        <v>670</v>
      </c>
      <c r="AD51" s="18">
        <v>325</v>
      </c>
      <c r="AE51" s="18">
        <v>160</v>
      </c>
    </row>
    <row r="52" spans="2:31" s="20" customFormat="1" ht="16.5" customHeight="1">
      <c r="B52" s="9"/>
      <c r="C52" s="12">
        <v>25</v>
      </c>
      <c r="D52" s="5">
        <v>2013</v>
      </c>
      <c r="E52" s="18">
        <v>9572</v>
      </c>
      <c r="F52" s="18">
        <v>13</v>
      </c>
      <c r="G52" s="18">
        <f t="shared" si="2"/>
        <v>2004</v>
      </c>
      <c r="H52" s="18">
        <v>97</v>
      </c>
      <c r="I52" s="18">
        <v>367</v>
      </c>
      <c r="J52" s="18">
        <v>228</v>
      </c>
      <c r="K52" s="18">
        <v>94</v>
      </c>
      <c r="L52" s="18">
        <v>246</v>
      </c>
      <c r="M52" s="18">
        <v>151</v>
      </c>
      <c r="N52" s="18">
        <v>215</v>
      </c>
      <c r="O52" s="18">
        <v>459</v>
      </c>
      <c r="P52" s="18">
        <v>63</v>
      </c>
      <c r="Q52" s="18">
        <v>34</v>
      </c>
      <c r="R52" s="18">
        <v>50</v>
      </c>
      <c r="S52" s="18">
        <v>84</v>
      </c>
      <c r="T52" s="18">
        <v>56</v>
      </c>
      <c r="U52" s="18">
        <v>1370</v>
      </c>
      <c r="V52" s="18">
        <v>939</v>
      </c>
      <c r="W52" s="18">
        <v>126</v>
      </c>
      <c r="X52" s="18">
        <v>929</v>
      </c>
      <c r="Y52" s="18">
        <v>125</v>
      </c>
      <c r="Z52" s="18">
        <v>17</v>
      </c>
      <c r="AA52" s="18">
        <v>93</v>
      </c>
      <c r="AB52" s="18">
        <v>181</v>
      </c>
      <c r="AC52" s="18">
        <v>732</v>
      </c>
      <c r="AD52" s="18">
        <v>312</v>
      </c>
      <c r="AE52" s="18">
        <v>177</v>
      </c>
    </row>
    <row r="53" spans="2:31" s="20" customFormat="1" ht="16.5" customHeight="1">
      <c r="B53" s="9"/>
      <c r="C53" s="12">
        <v>26</v>
      </c>
      <c r="D53" s="5">
        <v>2014</v>
      </c>
      <c r="E53" s="18">
        <v>9369</v>
      </c>
      <c r="F53" s="18">
        <v>15</v>
      </c>
      <c r="G53" s="18">
        <f>+SUM(H53:R53)</f>
        <v>1961</v>
      </c>
      <c r="H53" s="18">
        <v>71</v>
      </c>
      <c r="I53" s="18">
        <v>371</v>
      </c>
      <c r="J53" s="18">
        <v>203</v>
      </c>
      <c r="K53" s="18">
        <v>122</v>
      </c>
      <c r="L53" s="18">
        <v>239</v>
      </c>
      <c r="M53" s="18">
        <v>128</v>
      </c>
      <c r="N53" s="18">
        <v>211</v>
      </c>
      <c r="O53" s="18">
        <v>462</v>
      </c>
      <c r="P53" s="18">
        <v>67</v>
      </c>
      <c r="Q53" s="18">
        <v>35</v>
      </c>
      <c r="R53" s="18">
        <v>52</v>
      </c>
      <c r="S53" s="18">
        <v>72</v>
      </c>
      <c r="T53" s="18">
        <v>53</v>
      </c>
      <c r="U53" s="18">
        <v>1360</v>
      </c>
      <c r="V53" s="18">
        <v>909</v>
      </c>
      <c r="W53" s="18">
        <v>124</v>
      </c>
      <c r="X53" s="18">
        <v>797</v>
      </c>
      <c r="Y53" s="18">
        <v>128</v>
      </c>
      <c r="Z53" s="18">
        <v>11</v>
      </c>
      <c r="AA53" s="18">
        <v>105</v>
      </c>
      <c r="AB53" s="18">
        <v>161</v>
      </c>
      <c r="AC53" s="18">
        <v>736</v>
      </c>
      <c r="AD53" s="18">
        <v>343</v>
      </c>
      <c r="AE53" s="18">
        <v>141</v>
      </c>
    </row>
    <row r="54" spans="2:31" s="20" customFormat="1" ht="16.5" customHeight="1">
      <c r="B54" s="9"/>
      <c r="C54" s="12">
        <v>27</v>
      </c>
      <c r="D54" s="5">
        <v>2015</v>
      </c>
      <c r="E54" s="18">
        <v>9604</v>
      </c>
      <c r="F54" s="18">
        <v>14</v>
      </c>
      <c r="G54" s="18">
        <f t="shared" si="2"/>
        <v>1962</v>
      </c>
      <c r="H54" s="18">
        <v>78</v>
      </c>
      <c r="I54" s="18">
        <v>332</v>
      </c>
      <c r="J54" s="18">
        <v>241</v>
      </c>
      <c r="K54" s="18">
        <v>90</v>
      </c>
      <c r="L54" s="18">
        <v>213</v>
      </c>
      <c r="M54" s="18">
        <v>144</v>
      </c>
      <c r="N54" s="18">
        <v>234</v>
      </c>
      <c r="O54" s="18">
        <v>481</v>
      </c>
      <c r="P54" s="18">
        <v>73</v>
      </c>
      <c r="Q54" s="18">
        <v>29</v>
      </c>
      <c r="R54" s="18">
        <v>47</v>
      </c>
      <c r="S54" s="18">
        <v>87</v>
      </c>
      <c r="T54" s="18">
        <v>56</v>
      </c>
      <c r="U54" s="18">
        <v>1392</v>
      </c>
      <c r="V54" s="18">
        <v>879</v>
      </c>
      <c r="W54" s="18">
        <v>106</v>
      </c>
      <c r="X54" s="18">
        <v>758</v>
      </c>
      <c r="Y54" s="18">
        <v>138</v>
      </c>
      <c r="Z54" s="18">
        <v>12</v>
      </c>
      <c r="AA54" s="18">
        <v>87</v>
      </c>
      <c r="AB54" s="18">
        <v>170</v>
      </c>
      <c r="AC54" s="18">
        <v>918</v>
      </c>
      <c r="AD54" s="18">
        <v>273</v>
      </c>
      <c r="AE54" s="18">
        <v>158</v>
      </c>
    </row>
    <row r="55" spans="2:31" s="20" customFormat="1" ht="16.5" customHeight="1">
      <c r="B55" s="9"/>
      <c r="C55" s="12">
        <v>28</v>
      </c>
      <c r="D55" s="5">
        <v>2016</v>
      </c>
      <c r="E55" s="18">
        <v>9562</v>
      </c>
      <c r="F55" s="18">
        <v>12</v>
      </c>
      <c r="G55" s="18">
        <f t="shared" si="2"/>
        <v>1987</v>
      </c>
      <c r="H55" s="18">
        <v>77</v>
      </c>
      <c r="I55" s="18">
        <v>317</v>
      </c>
      <c r="J55" s="18">
        <v>220</v>
      </c>
      <c r="K55" s="18">
        <v>117</v>
      </c>
      <c r="L55" s="18">
        <v>231</v>
      </c>
      <c r="M55" s="18">
        <v>139</v>
      </c>
      <c r="N55" s="18">
        <v>270</v>
      </c>
      <c r="O55" s="18">
        <v>447</v>
      </c>
      <c r="P55" s="18">
        <v>79</v>
      </c>
      <c r="Q55" s="18">
        <v>26</v>
      </c>
      <c r="R55" s="18">
        <v>64</v>
      </c>
      <c r="S55" s="18">
        <v>65</v>
      </c>
      <c r="T55" s="18">
        <v>53</v>
      </c>
      <c r="U55" s="18">
        <v>1357</v>
      </c>
      <c r="V55" s="18">
        <v>881</v>
      </c>
      <c r="W55" s="18">
        <v>124</v>
      </c>
      <c r="X55" s="18">
        <v>676</v>
      </c>
      <c r="Y55" s="18">
        <v>123</v>
      </c>
      <c r="Z55" s="18">
        <v>13</v>
      </c>
      <c r="AA55" s="18">
        <v>92</v>
      </c>
      <c r="AB55" s="18">
        <v>171</v>
      </c>
      <c r="AC55" s="18">
        <v>910</v>
      </c>
      <c r="AD55" s="18">
        <v>287</v>
      </c>
      <c r="AE55" s="18">
        <v>130</v>
      </c>
    </row>
    <row r="56" spans="2:31" s="20" customFormat="1" ht="16.5" customHeight="1">
      <c r="B56" s="9"/>
      <c r="C56" s="12">
        <v>29</v>
      </c>
      <c r="D56" s="5">
        <v>2017</v>
      </c>
      <c r="E56" s="18">
        <v>9694</v>
      </c>
      <c r="F56" s="18">
        <v>9</v>
      </c>
      <c r="G56" s="18">
        <f>+SUM(H56:R56)</f>
        <v>1933</v>
      </c>
      <c r="H56" s="18">
        <v>91</v>
      </c>
      <c r="I56" s="18">
        <v>337</v>
      </c>
      <c r="J56" s="18">
        <v>231</v>
      </c>
      <c r="K56" s="18">
        <v>104</v>
      </c>
      <c r="L56" s="18">
        <v>210</v>
      </c>
      <c r="M56" s="18">
        <v>140</v>
      </c>
      <c r="N56" s="18">
        <v>239</v>
      </c>
      <c r="O56" s="18">
        <v>444</v>
      </c>
      <c r="P56" s="18">
        <v>55</v>
      </c>
      <c r="Q56" s="18">
        <v>33</v>
      </c>
      <c r="R56" s="18">
        <v>49</v>
      </c>
      <c r="S56" s="18">
        <v>76</v>
      </c>
      <c r="T56" s="18">
        <v>84</v>
      </c>
      <c r="U56" s="18">
        <v>1426</v>
      </c>
      <c r="V56" s="18">
        <v>878</v>
      </c>
      <c r="W56" s="18">
        <v>117</v>
      </c>
      <c r="X56" s="18">
        <v>550</v>
      </c>
      <c r="Y56" s="18">
        <v>120</v>
      </c>
      <c r="Z56" s="18">
        <v>7</v>
      </c>
      <c r="AA56" s="18">
        <v>98</v>
      </c>
      <c r="AB56" s="18">
        <v>191</v>
      </c>
      <c r="AC56" s="18">
        <v>970</v>
      </c>
      <c r="AD56" s="18">
        <v>265</v>
      </c>
      <c r="AE56" s="18">
        <v>113</v>
      </c>
    </row>
    <row r="57" spans="2:31" s="20" customFormat="1" ht="16.5" customHeight="1">
      <c r="B57" s="9"/>
      <c r="C57" s="12">
        <v>30</v>
      </c>
      <c r="D57" s="5">
        <v>2018</v>
      </c>
      <c r="E57" s="18">
        <v>9724</v>
      </c>
      <c r="F57" s="18">
        <v>10</v>
      </c>
      <c r="G57" s="18">
        <f t="shared" si="2"/>
        <v>1874</v>
      </c>
      <c r="H57" s="18">
        <v>68</v>
      </c>
      <c r="I57" s="18">
        <v>312</v>
      </c>
      <c r="J57" s="18">
        <v>228</v>
      </c>
      <c r="K57" s="18">
        <v>93</v>
      </c>
      <c r="L57" s="18">
        <v>179</v>
      </c>
      <c r="M57" s="18">
        <v>143</v>
      </c>
      <c r="N57" s="18">
        <v>224</v>
      </c>
      <c r="O57" s="18">
        <v>457</v>
      </c>
      <c r="P57" s="18">
        <v>73</v>
      </c>
      <c r="Q57" s="18">
        <v>38</v>
      </c>
      <c r="R57" s="18">
        <v>59</v>
      </c>
      <c r="S57" s="18">
        <v>102</v>
      </c>
      <c r="T57" s="18">
        <v>74</v>
      </c>
      <c r="U57" s="18">
        <v>1388</v>
      </c>
      <c r="V57" s="18">
        <v>847</v>
      </c>
      <c r="W57" s="18">
        <v>151</v>
      </c>
      <c r="X57" s="18">
        <v>512</v>
      </c>
      <c r="Y57" s="18">
        <v>142</v>
      </c>
      <c r="Z57" s="18">
        <v>19</v>
      </c>
      <c r="AA57" s="18">
        <v>82</v>
      </c>
      <c r="AB57" s="18">
        <v>180</v>
      </c>
      <c r="AC57" s="18">
        <v>987</v>
      </c>
      <c r="AD57" s="18">
        <v>309</v>
      </c>
      <c r="AE57" s="18">
        <v>108</v>
      </c>
    </row>
    <row r="58" spans="2:31" s="20" customFormat="1" ht="16.5" customHeight="1">
      <c r="B58" s="9" t="s">
        <v>36</v>
      </c>
      <c r="C58" s="12">
        <v>1</v>
      </c>
      <c r="D58" s="5">
        <v>2019</v>
      </c>
      <c r="E58" s="18">
        <v>9710</v>
      </c>
      <c r="F58" s="18">
        <v>9</v>
      </c>
      <c r="G58" s="18">
        <f t="shared" ref="G58:G59" si="3">+SUM(H58:R58)</f>
        <v>1936</v>
      </c>
      <c r="H58" s="18">
        <v>86</v>
      </c>
      <c r="I58" s="18">
        <v>298</v>
      </c>
      <c r="J58" s="18">
        <v>233</v>
      </c>
      <c r="K58" s="18">
        <v>110</v>
      </c>
      <c r="L58" s="18">
        <v>186</v>
      </c>
      <c r="M58" s="18">
        <v>113</v>
      </c>
      <c r="N58" s="18">
        <v>244</v>
      </c>
      <c r="O58" s="18">
        <v>485</v>
      </c>
      <c r="P58" s="18">
        <v>87</v>
      </c>
      <c r="Q58" s="18">
        <v>35</v>
      </c>
      <c r="R58" s="18">
        <v>59</v>
      </c>
      <c r="S58" s="18">
        <v>92</v>
      </c>
      <c r="T58" s="18">
        <v>63</v>
      </c>
      <c r="U58" s="18">
        <v>1376</v>
      </c>
      <c r="V58" s="18">
        <v>803</v>
      </c>
      <c r="W58" s="18">
        <v>138</v>
      </c>
      <c r="X58" s="18">
        <v>463</v>
      </c>
      <c r="Y58" s="18">
        <v>114</v>
      </c>
      <c r="Z58" s="18">
        <v>11</v>
      </c>
      <c r="AA58" s="18">
        <v>75</v>
      </c>
      <c r="AB58" s="18">
        <v>198</v>
      </c>
      <c r="AC58" s="18">
        <v>982</v>
      </c>
      <c r="AD58" s="18">
        <v>240</v>
      </c>
      <c r="AE58" s="18">
        <v>110</v>
      </c>
    </row>
    <row r="59" spans="2:31" s="20" customFormat="1" ht="16.5" customHeight="1">
      <c r="B59" s="10"/>
      <c r="C59" s="13">
        <v>2</v>
      </c>
      <c r="D59" s="21">
        <v>2020</v>
      </c>
      <c r="E59" s="19">
        <v>9585</v>
      </c>
      <c r="F59" s="19">
        <v>16</v>
      </c>
      <c r="G59" s="19">
        <f t="shared" si="3"/>
        <v>1797</v>
      </c>
      <c r="H59" s="19">
        <v>74</v>
      </c>
      <c r="I59" s="19">
        <v>275</v>
      </c>
      <c r="J59" s="19">
        <v>206</v>
      </c>
      <c r="K59" s="19">
        <v>100</v>
      </c>
      <c r="L59" s="19">
        <v>207</v>
      </c>
      <c r="M59" s="19">
        <v>120</v>
      </c>
      <c r="N59" s="19">
        <v>231</v>
      </c>
      <c r="O59" s="19">
        <v>442</v>
      </c>
      <c r="P59" s="19">
        <v>60</v>
      </c>
      <c r="Q59" s="19">
        <v>27</v>
      </c>
      <c r="R59" s="19">
        <v>55</v>
      </c>
      <c r="S59" s="19">
        <v>95</v>
      </c>
      <c r="T59" s="19">
        <v>66</v>
      </c>
      <c r="U59" s="19">
        <v>1401</v>
      </c>
      <c r="V59" s="19">
        <v>795</v>
      </c>
      <c r="W59" s="19">
        <v>114</v>
      </c>
      <c r="X59" s="19">
        <v>373</v>
      </c>
      <c r="Y59" s="19">
        <v>100</v>
      </c>
      <c r="Z59" s="19">
        <v>7</v>
      </c>
      <c r="AA59" s="19">
        <v>108</v>
      </c>
      <c r="AB59" s="19">
        <v>183</v>
      </c>
      <c r="AC59" s="19">
        <v>1124</v>
      </c>
      <c r="AD59" s="19">
        <v>234</v>
      </c>
      <c r="AE59" s="19">
        <v>124</v>
      </c>
    </row>
    <row r="61" spans="2:31">
      <c r="B61" t="s">
        <v>35</v>
      </c>
    </row>
  </sheetData>
  <mergeCells count="18">
    <mergeCell ref="E4:E5"/>
    <mergeCell ref="B4:D5"/>
    <mergeCell ref="X4:X5"/>
    <mergeCell ref="Y4:Y5"/>
    <mergeCell ref="Z4:Z5"/>
    <mergeCell ref="H4:R4"/>
    <mergeCell ref="S4:S5"/>
    <mergeCell ref="T4:T5"/>
    <mergeCell ref="U4:U5"/>
    <mergeCell ref="V4:V5"/>
    <mergeCell ref="W4:W5"/>
    <mergeCell ref="G4:G5"/>
    <mergeCell ref="AD4:AD5"/>
    <mergeCell ref="AE4:AE5"/>
    <mergeCell ref="F4:F5"/>
    <mergeCell ref="AA4:AA5"/>
    <mergeCell ref="AB4:AB5"/>
    <mergeCell ref="AC4:AC5"/>
  </mergeCells>
  <phoneticPr fontId="1"/>
  <pageMargins left="0.59055118110236227" right="0.59055118110236227" top="0.59055118110236227" bottom="0.59055118110236227" header="0.31496062992125984" footer="0.31496062992125984"/>
  <pageSetup paperSize="8" scale="75" orientation="landscape" horizontalDpi="300" verticalDpi="300" r:id="rId1"/>
  <colBreaks count="1" manualBreakCount="1">
    <brk id="18" max="36" man="1"/>
  </colBreaks>
  <ignoredErrors>
    <ignoredError sqref="G49:G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1102</vt:lpstr>
      <vt:lpstr>'1102'!Print_Area</vt:lpstr>
      <vt:lpstr>'1102'!Print_Titles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2023-04-06T05:26:01Z</dcterms:modified>
</cp:coreProperties>
</file>