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intra1\議会\■■00議会事務局共用\◎定例会\会期日程\R2\"/>
    </mc:Choice>
  </mc:AlternateContent>
  <xr:revisionPtr revIDLastSave="0" documentId="8_{1989B8EC-6271-4D9D-8C43-8205E44C6DBA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R2.3月" sheetId="5" r:id="rId1"/>
    <sheet name="R2.3月 (議運)" sheetId="6" r:id="rId2"/>
    <sheet name="R2.6月 " sheetId="7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4" i="7" l="1"/>
  <c r="B35" i="7"/>
  <c r="B28" i="7"/>
  <c r="B9" i="7"/>
  <c r="B39" i="7"/>
  <c r="B38" i="7"/>
  <c r="B37" i="7"/>
  <c r="B36" i="7"/>
  <c r="B34" i="7"/>
  <c r="B33" i="7"/>
  <c r="B32" i="7"/>
  <c r="B31" i="7"/>
  <c r="B30" i="7"/>
  <c r="B23" i="7"/>
  <c r="B22" i="7"/>
  <c r="B20" i="7"/>
  <c r="B18" i="7"/>
  <c r="B17" i="7"/>
  <c r="B13" i="7"/>
  <c r="B12" i="7"/>
  <c r="B11" i="7"/>
  <c r="B10" i="7"/>
  <c r="B8" i="7"/>
  <c r="B7" i="7"/>
  <c r="B6" i="7"/>
  <c r="B5" i="7"/>
  <c r="B4" i="7"/>
  <c r="B44" i="6"/>
  <c r="B43" i="6"/>
  <c r="B42" i="6"/>
  <c r="B40" i="6"/>
  <c r="B39" i="6"/>
  <c r="B38" i="6"/>
  <c r="B37" i="6"/>
  <c r="B34" i="6"/>
  <c r="B33" i="6"/>
  <c r="B31" i="6"/>
  <c r="B30" i="6"/>
  <c r="B29" i="6"/>
  <c r="B25" i="6"/>
  <c r="B24" i="6"/>
  <c r="B22" i="6"/>
  <c r="B21" i="6"/>
  <c r="B16" i="6"/>
  <c r="B15" i="6"/>
  <c r="B14" i="6"/>
  <c r="B13" i="6"/>
  <c r="B12" i="6"/>
  <c r="B11" i="6"/>
  <c r="B9" i="6"/>
  <c r="B8" i="6"/>
  <c r="B6" i="6"/>
  <c r="B5" i="6"/>
  <c r="B4" i="6"/>
  <c r="B40" i="5" l="1"/>
  <c r="B31" i="5"/>
  <c r="B20" i="5"/>
  <c r="B6" i="5"/>
  <c r="B33" i="5" l="1"/>
  <c r="B23" i="5"/>
  <c r="B43" i="5"/>
  <c r="B44" i="5" l="1"/>
  <c r="B42" i="5"/>
  <c r="B39" i="5"/>
  <c r="B38" i="5"/>
  <c r="B37" i="5"/>
  <c r="B34" i="5"/>
  <c r="B30" i="5"/>
  <c r="B29" i="5"/>
  <c r="B24" i="5"/>
  <c r="B21" i="5"/>
  <c r="B15" i="5"/>
  <c r="B14" i="5"/>
  <c r="B13" i="5"/>
  <c r="B12" i="5"/>
  <c r="B11" i="5"/>
  <c r="B10" i="5"/>
  <c r="B8" i="5"/>
  <c r="B7" i="5"/>
  <c r="B5" i="5"/>
  <c r="B4" i="5"/>
</calcChain>
</file>

<file path=xl/sharedStrings.xml><?xml version="1.0" encoding="utf-8"?>
<sst xmlns="http://schemas.openxmlformats.org/spreadsheetml/2006/main" count="158" uniqueCount="57">
  <si>
    <t>曜</t>
  </si>
  <si>
    <t>日 　 程  　案</t>
  </si>
  <si>
    <t>備　　　　　　考</t>
  </si>
  <si>
    <t>請願・陳情受付締切(午前中)</t>
  </si>
  <si>
    <t>＊定例会招集通知・全協開催通知</t>
  </si>
  <si>
    <t>○　議会運営委員会（15：00～第２委員会室）</t>
  </si>
  <si>
    <t>○　議会運営委員会（9：30～第２委員会室）</t>
  </si>
  <si>
    <t>●　本　会　議　(10：00～議場)</t>
  </si>
  <si>
    <t>本会議終了後</t>
  </si>
  <si>
    <t>○一般質問ヒアリング</t>
  </si>
  <si>
    <t>【資料要求】</t>
  </si>
  <si>
    <t>　　　　　　</t>
  </si>
  <si>
    <t>●　本　会　議　(10：00～議場)　</t>
  </si>
  <si>
    <t>【※資料配布】</t>
  </si>
  <si>
    <t>△　建設厚生委員会（9：30～第１委員会室）　</t>
  </si>
  <si>
    <t>△　予算委員会（9：30～第１委員会室）</t>
  </si>
  <si>
    <t>◎　予算委員会協議会 (9：30～第１委員会室)</t>
  </si>
  <si>
    <r>
      <t>△　予算委員会</t>
    </r>
    <r>
      <rPr>
        <sz val="10"/>
        <color theme="1"/>
        <rFont val="ＭＳ 明朝"/>
        <family val="1"/>
        <charset val="128"/>
      </rPr>
      <t>（協議会終了後～第１委員会室）</t>
    </r>
  </si>
  <si>
    <t>●　本　会　議　（14:00～議場）</t>
  </si>
  <si>
    <t>行 事 日 程</t>
    <phoneticPr fontId="6"/>
  </si>
  <si>
    <t>月　日</t>
    <phoneticPr fontId="6"/>
  </si>
  <si>
    <t>一般質問通告〆切（10：00）</t>
  </si>
  <si>
    <t>一般質問通告受付開始　</t>
  </si>
  <si>
    <t>【現地調査場所選定】</t>
  </si>
  <si>
    <t>＊　全員協議会（9：30～議場）</t>
    <phoneticPr fontId="6"/>
  </si>
  <si>
    <t xml:space="preserve"> ★　議案上程―提案説明―質疑―討論―採決</t>
    <phoneticPr fontId="6"/>
  </si>
  <si>
    <t xml:space="preserve"> ★　議案上程―提案説明―質疑―委員会付託　</t>
    <phoneticPr fontId="6"/>
  </si>
  <si>
    <t xml:space="preserve"> ★  一般質問　</t>
    <phoneticPr fontId="6"/>
  </si>
  <si>
    <t xml:space="preserve"> ★　一般質問</t>
    <phoneticPr fontId="6"/>
  </si>
  <si>
    <t xml:space="preserve"> ★　委員長報告―質疑―討論―採決　　　</t>
    <phoneticPr fontId="6"/>
  </si>
  <si>
    <t>□　情報交換会（9：30～第１委員会室）</t>
    <phoneticPr fontId="6"/>
  </si>
  <si>
    <t xml:space="preserve"> ★　議案上程―提案説明―質疑―委員会付託　</t>
    <phoneticPr fontId="6"/>
  </si>
  <si>
    <t xml:space="preserve"> ★　議案上程―提案説明―質疑―討論―採決　</t>
    <phoneticPr fontId="6"/>
  </si>
  <si>
    <t xml:space="preserve"> ★  請願・陳情―質疑―委員会付託　</t>
    <phoneticPr fontId="6"/>
  </si>
  <si>
    <t>　令和２年 第１回議会定例会 会期日程(案)　　　　　　</t>
    <rPh sb="1" eb="3">
      <t>レイワ</t>
    </rPh>
    <phoneticPr fontId="6"/>
  </si>
  <si>
    <t>○  議会運営委員会（9：30～第２委員会室）</t>
    <phoneticPr fontId="6"/>
  </si>
  <si>
    <t>休</t>
    <rPh sb="0" eb="1">
      <t>ヤス</t>
    </rPh>
    <phoneticPr fontId="6"/>
  </si>
  <si>
    <t>（３／２　～　３／１９　　１８日間　）</t>
    <phoneticPr fontId="6"/>
  </si>
  <si>
    <t>江津工業卒業式</t>
    <rPh sb="0" eb="2">
      <t>ゴウツ</t>
    </rPh>
    <rPh sb="2" eb="4">
      <t>コウギョウ</t>
    </rPh>
    <rPh sb="4" eb="6">
      <t>ソツギョウ</t>
    </rPh>
    <rPh sb="6" eb="7">
      <t>シキ</t>
    </rPh>
    <phoneticPr fontId="6"/>
  </si>
  <si>
    <t>△　総務文教委員会（13：30～第１委員会室）</t>
    <phoneticPr fontId="6"/>
  </si>
  <si>
    <t>青陵・江東中卒業式</t>
    <rPh sb="0" eb="2">
      <t>セイリョウ</t>
    </rPh>
    <rPh sb="3" eb="4">
      <t>エ</t>
    </rPh>
    <rPh sb="4" eb="5">
      <t>ヒガシ</t>
    </rPh>
    <rPh sb="5" eb="6">
      <t>チュウ</t>
    </rPh>
    <rPh sb="6" eb="8">
      <t>ソツギョウ</t>
    </rPh>
    <rPh sb="8" eb="9">
      <t>シキ</t>
    </rPh>
    <phoneticPr fontId="6"/>
  </si>
  <si>
    <t>江津・桜江中卒業式</t>
    <rPh sb="0" eb="2">
      <t>ゴウツ</t>
    </rPh>
    <rPh sb="3" eb="5">
      <t>サクラエ</t>
    </rPh>
    <rPh sb="5" eb="6">
      <t>ナカ</t>
    </rPh>
    <rPh sb="6" eb="8">
      <t>ソツギョウ</t>
    </rPh>
    <rPh sb="8" eb="9">
      <t>シキ</t>
    </rPh>
    <phoneticPr fontId="6"/>
  </si>
  <si>
    <t>市内小学校卒業式
（江津東小除く）</t>
    <rPh sb="0" eb="2">
      <t>シナイ</t>
    </rPh>
    <rPh sb="2" eb="5">
      <t>ショウガッコウ</t>
    </rPh>
    <rPh sb="5" eb="7">
      <t>ソツギョウ</t>
    </rPh>
    <rPh sb="7" eb="8">
      <t>シキ</t>
    </rPh>
    <rPh sb="10" eb="12">
      <t>ゴウツ</t>
    </rPh>
    <rPh sb="12" eb="13">
      <t>ヒガシ</t>
    </rPh>
    <rPh sb="13" eb="14">
      <t>ショウ</t>
    </rPh>
    <rPh sb="14" eb="15">
      <t>ノゾ</t>
    </rPh>
    <phoneticPr fontId="6"/>
  </si>
  <si>
    <t>《現地調査～新年度(令和２年度)予算～令和元年度補正予算》　　</t>
    <rPh sb="10" eb="12">
      <t>レイワ</t>
    </rPh>
    <rPh sb="19" eb="21">
      <t>レイワ</t>
    </rPh>
    <rPh sb="21" eb="23">
      <t>ガンネン</t>
    </rPh>
    <phoneticPr fontId="6"/>
  </si>
  <si>
    <t>木</t>
    <rPh sb="0" eb="1">
      <t>キ</t>
    </rPh>
    <phoneticPr fontId="6"/>
  </si>
  <si>
    <t>R元.12.20</t>
    <rPh sb="1" eb="2">
      <t>ゲン</t>
    </rPh>
    <phoneticPr fontId="6"/>
  </si>
  <si>
    <t>○　議会運営委員会（13：30～第２委員会室）　　　　　　　　　　　　　　　　　　　　</t>
    <phoneticPr fontId="6"/>
  </si>
  <si>
    <t>○　議会運営委員会（本会議終了後～第２委員会室）</t>
    <phoneticPr fontId="6"/>
  </si>
  <si>
    <t>▼　議員連絡会(9：30～第１委員会室)</t>
    <phoneticPr fontId="6"/>
  </si>
  <si>
    <t>江津高校卒業式
石見智翠館卒業式</t>
    <rPh sb="0" eb="2">
      <t>ゴウツ</t>
    </rPh>
    <rPh sb="2" eb="4">
      <t>コウコウ</t>
    </rPh>
    <rPh sb="4" eb="7">
      <t>ソツギョウシキ</t>
    </rPh>
    <rPh sb="8" eb="10">
      <t>イワミ</t>
    </rPh>
    <rPh sb="10" eb="11">
      <t>チ</t>
    </rPh>
    <rPh sb="11" eb="12">
      <t>スイ</t>
    </rPh>
    <rPh sb="12" eb="13">
      <t>カン</t>
    </rPh>
    <rPh sb="13" eb="15">
      <t>ソツギョウ</t>
    </rPh>
    <rPh sb="15" eb="16">
      <t>シキ</t>
    </rPh>
    <phoneticPr fontId="6"/>
  </si>
  <si>
    <t>江津東小卒業式</t>
    <rPh sb="0" eb="2">
      <t>ゴウツ</t>
    </rPh>
    <rPh sb="2" eb="3">
      <t>ヒガシ</t>
    </rPh>
    <rPh sb="3" eb="4">
      <t>ショウ</t>
    </rPh>
    <rPh sb="4" eb="7">
      <t>ソツギョウシキ</t>
    </rPh>
    <phoneticPr fontId="6"/>
  </si>
  <si>
    <t>祝</t>
    <rPh sb="0" eb="1">
      <t>シュク</t>
    </rPh>
    <phoneticPr fontId="6"/>
  </si>
  <si>
    <t>▼　議員連絡会(全員協議会終了後～第１委員会室)</t>
    <rPh sb="8" eb="10">
      <t>ゼンイン</t>
    </rPh>
    <rPh sb="10" eb="13">
      <t>キョウギカイ</t>
    </rPh>
    <rPh sb="13" eb="16">
      <t>シュウリョウゴ</t>
    </rPh>
    <phoneticPr fontId="6"/>
  </si>
  <si>
    <t>　令和２年 第2回議会定例会 会期日程(案)　　　　　　</t>
    <rPh sb="1" eb="3">
      <t>レイワ</t>
    </rPh>
    <phoneticPr fontId="6"/>
  </si>
  <si>
    <t>（６／１２　～　６／２９　　１８日間　）</t>
    <phoneticPr fontId="6"/>
  </si>
  <si>
    <t>一般質問通告〆切（10：00）</t>
    <phoneticPr fontId="6"/>
  </si>
  <si>
    <t>△　総務文教委員会（9：30～第１委員会室）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</si>
</sst>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d&quot;日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rgb="FF9933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56" fontId="1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177" fontId="1" fillId="2" borderId="1" xfId="0" applyNumberFormat="1" applyFont="1" applyFill="1" applyBorder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 wrapText="1"/>
    </xf>
    <xf numFmtId="177" fontId="1" fillId="2" borderId="1" xfId="0" applyNumberFormat="1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vertical="center" wrapText="1"/>
    </xf>
    <xf numFmtId="177" fontId="8" fillId="2" borderId="1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justify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3" xfId="0" applyFont="1" applyBorder="1" applyAlignment="1">
      <alignment vertical="center" shrinkToFi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justify" vertical="center" shrinkToFi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justify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shrinkToFit="1"/>
    </xf>
    <xf numFmtId="0" fontId="1" fillId="0" borderId="3" xfId="0" applyFont="1" applyBorder="1" applyAlignment="1">
      <alignment horizontal="left" vertical="center" wrapText="1"/>
    </xf>
    <xf numFmtId="177" fontId="1" fillId="0" borderId="3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shrinkToFit="1"/>
    </xf>
    <xf numFmtId="56" fontId="1" fillId="2" borderId="1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justify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wrapText="1"/>
    </xf>
    <xf numFmtId="57" fontId="0" fillId="0" borderId="0" xfId="0" applyNumberFormat="1" applyAlignment="1">
      <alignment horizontal="right" vertical="center" shrinkToFi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 shrinkToFit="1"/>
    </xf>
    <xf numFmtId="0" fontId="10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7" fontId="8" fillId="0" borderId="3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shrinkToFit="1"/>
    </xf>
    <xf numFmtId="0" fontId="1" fillId="0" borderId="1" xfId="0" applyFont="1" applyBorder="1" applyAlignment="1">
      <alignment horizontal="justify" vertical="center" shrinkToFit="1"/>
    </xf>
    <xf numFmtId="177" fontId="1" fillId="0" borderId="3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justify" vertical="center" shrinkToFit="1"/>
    </xf>
    <xf numFmtId="0" fontId="3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 shrinkToFit="1"/>
    </xf>
    <xf numFmtId="0" fontId="2" fillId="0" borderId="2" xfId="0" applyFont="1" applyBorder="1" applyAlignment="1">
      <alignment horizontal="justify" vertical="center" shrinkToFit="1"/>
    </xf>
    <xf numFmtId="0" fontId="3" fillId="2" borderId="1" xfId="0" applyFont="1" applyFill="1" applyBorder="1">
      <alignment vertical="center"/>
    </xf>
    <xf numFmtId="177" fontId="1" fillId="0" borderId="3" xfId="0" applyNumberFormat="1" applyFont="1" applyBorder="1" applyAlignment="1">
      <alignment horizontal="right" vertical="center" wrapText="1"/>
    </xf>
    <xf numFmtId="177" fontId="1" fillId="0" borderId="4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shrinkToFit="1"/>
    </xf>
    <xf numFmtId="177" fontId="8" fillId="0" borderId="3" xfId="0" applyNumberFormat="1" applyFont="1" applyFill="1" applyBorder="1" applyAlignment="1">
      <alignment horizontal="right" vertical="center" wrapText="1"/>
    </xf>
    <xf numFmtId="177" fontId="8" fillId="0" borderId="2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shrinkToFit="1"/>
    </xf>
    <xf numFmtId="177" fontId="1" fillId="0" borderId="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 shrinkToFi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177" fontId="1" fillId="0" borderId="3" xfId="0" applyNumberFormat="1" applyFont="1" applyFill="1" applyBorder="1" applyAlignment="1">
      <alignment horizontal="right" vertical="center" wrapText="1"/>
    </xf>
    <xf numFmtId="177" fontId="1" fillId="0" borderId="4" xfId="0" applyNumberFormat="1" applyFont="1" applyFill="1" applyBorder="1" applyAlignment="1">
      <alignment horizontal="right" vertical="center" wrapText="1"/>
    </xf>
    <xf numFmtId="177" fontId="1" fillId="0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opLeftCell="A16" workbookViewId="0">
      <selection activeCell="D42" sqref="D42"/>
    </sheetView>
  </sheetViews>
  <sheetFormatPr defaultRowHeight="13.5" x14ac:dyDescent="0.15"/>
  <cols>
    <col min="1" max="1" width="7.5" customWidth="1"/>
    <col min="2" max="2" width="3" style="7" customWidth="1"/>
    <col min="3" max="3" width="15" customWidth="1"/>
    <col min="4" max="4" width="43.75" style="10" customWidth="1"/>
    <col min="5" max="5" width="25" style="27" customWidth="1"/>
  </cols>
  <sheetData>
    <row r="1" spans="1:5" ht="16.5" customHeight="1" x14ac:dyDescent="0.15">
      <c r="D1" s="15" t="s">
        <v>34</v>
      </c>
      <c r="E1" s="63" t="s">
        <v>45</v>
      </c>
    </row>
    <row r="2" spans="1:5" x14ac:dyDescent="0.15">
      <c r="A2" s="103" t="s">
        <v>20</v>
      </c>
      <c r="B2" s="104" t="s">
        <v>0</v>
      </c>
      <c r="C2" s="104" t="s">
        <v>19</v>
      </c>
      <c r="D2" s="3" t="s">
        <v>1</v>
      </c>
      <c r="E2" s="105" t="s">
        <v>2</v>
      </c>
    </row>
    <row r="3" spans="1:5" x14ac:dyDescent="0.15">
      <c r="A3" s="103"/>
      <c r="B3" s="104"/>
      <c r="C3" s="104"/>
      <c r="D3" s="4" t="s">
        <v>37</v>
      </c>
      <c r="E3" s="105"/>
    </row>
    <row r="4" spans="1:5" ht="16.5" customHeight="1" x14ac:dyDescent="0.15">
      <c r="A4" s="1">
        <v>43880</v>
      </c>
      <c r="B4" s="8">
        <f>WEEKDAY(A4,1)</f>
        <v>4</v>
      </c>
      <c r="C4" s="42"/>
      <c r="D4" s="41"/>
      <c r="E4" s="28" t="s">
        <v>3</v>
      </c>
    </row>
    <row r="5" spans="1:5" ht="16.5" customHeight="1" x14ac:dyDescent="0.15">
      <c r="A5" s="51">
        <v>43881</v>
      </c>
      <c r="B5" s="52">
        <f t="shared" ref="B5:B13" si="0">WEEKDAY(A5,1)</f>
        <v>5</v>
      </c>
      <c r="C5" s="33"/>
      <c r="D5" s="48" t="s">
        <v>35</v>
      </c>
      <c r="E5" s="28" t="s">
        <v>4</v>
      </c>
    </row>
    <row r="6" spans="1:5" ht="16.5" customHeight="1" x14ac:dyDescent="0.15">
      <c r="A6" s="55">
        <v>43882</v>
      </c>
      <c r="B6" s="54">
        <f t="shared" si="0"/>
        <v>6</v>
      </c>
      <c r="C6" s="56"/>
      <c r="D6" s="46" t="s">
        <v>24</v>
      </c>
      <c r="E6" s="40" t="s">
        <v>22</v>
      </c>
    </row>
    <row r="7" spans="1:5" ht="16.5" customHeight="1" x14ac:dyDescent="0.15">
      <c r="A7" s="16">
        <v>43883</v>
      </c>
      <c r="B7" s="17">
        <f t="shared" si="0"/>
        <v>7</v>
      </c>
      <c r="C7" s="2"/>
      <c r="D7" s="2"/>
      <c r="E7" s="23"/>
    </row>
    <row r="8" spans="1:5" ht="16.5" customHeight="1" x14ac:dyDescent="0.15">
      <c r="A8" s="16">
        <v>43884</v>
      </c>
      <c r="B8" s="17">
        <f t="shared" si="0"/>
        <v>1</v>
      </c>
      <c r="C8" s="2"/>
      <c r="D8" s="2"/>
      <c r="E8" s="23"/>
    </row>
    <row r="9" spans="1:5" ht="16.5" customHeight="1" x14ac:dyDescent="0.15">
      <c r="A9" s="16">
        <v>43885</v>
      </c>
      <c r="B9" s="17" t="s">
        <v>36</v>
      </c>
      <c r="C9" s="2"/>
      <c r="D9" s="59"/>
      <c r="E9" s="60"/>
    </row>
    <row r="10" spans="1:5" ht="16.5" customHeight="1" x14ac:dyDescent="0.15">
      <c r="A10" s="36">
        <v>43886</v>
      </c>
      <c r="B10" s="8">
        <f t="shared" si="0"/>
        <v>3</v>
      </c>
      <c r="C10" s="41"/>
      <c r="D10" s="41"/>
      <c r="E10" s="43"/>
    </row>
    <row r="11" spans="1:5" ht="16.5" customHeight="1" x14ac:dyDescent="0.15">
      <c r="A11" s="36">
        <v>43887</v>
      </c>
      <c r="B11" s="8">
        <f t="shared" si="0"/>
        <v>4</v>
      </c>
      <c r="C11" s="41"/>
      <c r="D11" s="41"/>
      <c r="E11" s="39"/>
    </row>
    <row r="12" spans="1:5" ht="16.5" customHeight="1" x14ac:dyDescent="0.15">
      <c r="A12" s="36">
        <v>43888</v>
      </c>
      <c r="B12" s="8">
        <f t="shared" si="0"/>
        <v>5</v>
      </c>
      <c r="C12" s="43"/>
      <c r="D12" s="48" t="s">
        <v>5</v>
      </c>
      <c r="E12" s="39" t="s">
        <v>21</v>
      </c>
    </row>
    <row r="13" spans="1:5" ht="16.5" customHeight="1" x14ac:dyDescent="0.15">
      <c r="A13" s="36">
        <v>43889</v>
      </c>
      <c r="B13" s="47">
        <f t="shared" si="0"/>
        <v>6</v>
      </c>
      <c r="C13" s="48"/>
      <c r="D13" s="33"/>
      <c r="E13" s="24"/>
    </row>
    <row r="14" spans="1:5" ht="16.5" customHeight="1" x14ac:dyDescent="0.15">
      <c r="A14" s="16">
        <v>43890</v>
      </c>
      <c r="B14" s="17">
        <f>WEEKDAY(A14,1)</f>
        <v>7</v>
      </c>
      <c r="C14" s="45"/>
      <c r="D14" s="2"/>
      <c r="E14" s="26"/>
    </row>
    <row r="15" spans="1:5" ht="16.5" customHeight="1" x14ac:dyDescent="0.15">
      <c r="A15" s="58">
        <v>43891</v>
      </c>
      <c r="B15" s="17">
        <f>WEEKDAY(A15,1)</f>
        <v>1</v>
      </c>
      <c r="C15" s="38" t="s">
        <v>38</v>
      </c>
      <c r="D15" s="2"/>
      <c r="E15" s="26"/>
    </row>
    <row r="16" spans="1:5" ht="16.5" customHeight="1" x14ac:dyDescent="0.15">
      <c r="A16" s="106">
        <v>43892</v>
      </c>
      <c r="B16" s="109">
        <v>2</v>
      </c>
      <c r="C16" s="112"/>
      <c r="D16" s="50" t="s">
        <v>6</v>
      </c>
      <c r="E16" s="24"/>
    </row>
    <row r="17" spans="1:7" ht="16.5" customHeight="1" x14ac:dyDescent="0.15">
      <c r="A17" s="107"/>
      <c r="B17" s="110"/>
      <c r="C17" s="113"/>
      <c r="D17" s="6" t="s">
        <v>7</v>
      </c>
      <c r="E17" s="25"/>
    </row>
    <row r="18" spans="1:7" ht="16.5" customHeight="1" x14ac:dyDescent="0.15">
      <c r="A18" s="107"/>
      <c r="B18" s="110"/>
      <c r="C18" s="113"/>
      <c r="D18" s="6" t="s">
        <v>25</v>
      </c>
      <c r="E18" s="25" t="s">
        <v>8</v>
      </c>
      <c r="G18" s="53"/>
    </row>
    <row r="19" spans="1:7" ht="16.5" customHeight="1" x14ac:dyDescent="0.15">
      <c r="A19" s="108"/>
      <c r="B19" s="111"/>
      <c r="C19" s="114"/>
      <c r="D19" s="11" t="s">
        <v>26</v>
      </c>
      <c r="E19" s="22" t="s">
        <v>9</v>
      </c>
    </row>
    <row r="20" spans="1:7" ht="33.75" customHeight="1" x14ac:dyDescent="0.15">
      <c r="A20" s="36">
        <v>43893</v>
      </c>
      <c r="B20" s="54">
        <f t="shared" ref="B20" si="1">WEEKDAY(A20,1)</f>
        <v>3</v>
      </c>
      <c r="C20" s="62" t="s">
        <v>49</v>
      </c>
      <c r="D20" s="6"/>
      <c r="E20" s="25"/>
    </row>
    <row r="21" spans="1:7" ht="16.5" customHeight="1" x14ac:dyDescent="0.15">
      <c r="A21" s="86">
        <v>43894</v>
      </c>
      <c r="B21" s="88">
        <f t="shared" ref="B21" si="2">WEEKDAY(A21,1)</f>
        <v>4</v>
      </c>
      <c r="C21" s="90"/>
      <c r="D21" s="12" t="s">
        <v>48</v>
      </c>
      <c r="E21" s="24" t="s">
        <v>10</v>
      </c>
    </row>
    <row r="22" spans="1:7" ht="16.5" customHeight="1" x14ac:dyDescent="0.15">
      <c r="A22" s="87"/>
      <c r="B22" s="89"/>
      <c r="C22" s="90"/>
      <c r="D22" s="13"/>
      <c r="E22" s="25" t="s">
        <v>23</v>
      </c>
    </row>
    <row r="23" spans="1:7" ht="16.5" customHeight="1" x14ac:dyDescent="0.15">
      <c r="A23" s="36">
        <v>43895</v>
      </c>
      <c r="B23" s="8">
        <f>WEEKDAY(A23,1)</f>
        <v>5</v>
      </c>
      <c r="C23" s="41"/>
      <c r="D23" s="41"/>
      <c r="E23" s="43" t="s">
        <v>11</v>
      </c>
    </row>
    <row r="24" spans="1:7" ht="16.5" customHeight="1" x14ac:dyDescent="0.15">
      <c r="A24" s="86">
        <v>43896</v>
      </c>
      <c r="B24" s="88">
        <f t="shared" ref="B24:B43" si="3">WEEKDAY(A24,1)</f>
        <v>6</v>
      </c>
      <c r="C24" s="90"/>
      <c r="D24" s="33" t="s">
        <v>6</v>
      </c>
      <c r="E24" s="102" t="s">
        <v>11</v>
      </c>
    </row>
    <row r="25" spans="1:7" ht="16.5" customHeight="1" x14ac:dyDescent="0.15">
      <c r="A25" s="87"/>
      <c r="B25" s="89"/>
      <c r="C25" s="90"/>
      <c r="D25" s="6" t="s">
        <v>12</v>
      </c>
      <c r="E25" s="102"/>
    </row>
    <row r="26" spans="1:7" ht="16.5" customHeight="1" x14ac:dyDescent="0.15">
      <c r="A26" s="87"/>
      <c r="B26" s="89"/>
      <c r="C26" s="90"/>
      <c r="D26" s="6" t="s">
        <v>33</v>
      </c>
      <c r="E26" s="102"/>
    </row>
    <row r="27" spans="1:7" ht="16.5" customHeight="1" x14ac:dyDescent="0.15">
      <c r="A27" s="87"/>
      <c r="B27" s="89"/>
      <c r="C27" s="90"/>
      <c r="D27" s="6" t="s">
        <v>31</v>
      </c>
      <c r="E27" s="102"/>
    </row>
    <row r="28" spans="1:7" ht="16.5" customHeight="1" x14ac:dyDescent="0.15">
      <c r="A28" s="101"/>
      <c r="B28" s="94"/>
      <c r="C28" s="90"/>
      <c r="D28" s="11" t="s">
        <v>27</v>
      </c>
      <c r="E28" s="102"/>
    </row>
    <row r="29" spans="1:7" ht="16.5" customHeight="1" x14ac:dyDescent="0.15">
      <c r="A29" s="19">
        <v>43897</v>
      </c>
      <c r="B29" s="17">
        <f t="shared" si="3"/>
        <v>7</v>
      </c>
      <c r="C29" s="37"/>
      <c r="D29" s="2"/>
      <c r="E29" s="26"/>
    </row>
    <row r="30" spans="1:7" ht="16.5" customHeight="1" x14ac:dyDescent="0.15">
      <c r="A30" s="19">
        <v>43898</v>
      </c>
      <c r="B30" s="17">
        <f t="shared" si="3"/>
        <v>1</v>
      </c>
      <c r="C30" s="61" t="s">
        <v>40</v>
      </c>
      <c r="D30" s="29"/>
      <c r="E30" s="26"/>
    </row>
    <row r="31" spans="1:7" ht="16.5" customHeight="1" x14ac:dyDescent="0.15">
      <c r="A31" s="86">
        <v>43899</v>
      </c>
      <c r="B31" s="88">
        <f t="shared" ref="B31" si="4">WEEKDAY(A31,1)</f>
        <v>2</v>
      </c>
      <c r="C31" s="90"/>
      <c r="D31" s="56" t="s">
        <v>7</v>
      </c>
      <c r="E31" s="91"/>
    </row>
    <row r="32" spans="1:7" ht="16.5" customHeight="1" x14ac:dyDescent="0.15">
      <c r="A32" s="87"/>
      <c r="B32" s="89"/>
      <c r="C32" s="90"/>
      <c r="D32" s="6" t="s">
        <v>28</v>
      </c>
      <c r="E32" s="91"/>
    </row>
    <row r="33" spans="1:5" ht="16.5" customHeight="1" x14ac:dyDescent="0.15">
      <c r="A33" s="18">
        <v>43900</v>
      </c>
      <c r="B33" s="8">
        <f t="shared" ref="B33" si="5">WEEKDAY(A33,1)</f>
        <v>3</v>
      </c>
      <c r="C33" s="57" t="s">
        <v>41</v>
      </c>
      <c r="D33" s="48" t="s">
        <v>39</v>
      </c>
      <c r="E33" s="49" t="s">
        <v>13</v>
      </c>
    </row>
    <row r="34" spans="1:5" ht="16.5" customHeight="1" x14ac:dyDescent="0.15">
      <c r="A34" s="18">
        <v>43901</v>
      </c>
      <c r="B34" s="8">
        <f t="shared" si="3"/>
        <v>4</v>
      </c>
      <c r="C34" s="5"/>
      <c r="D34" s="41" t="s">
        <v>14</v>
      </c>
      <c r="E34" s="43" t="s">
        <v>13</v>
      </c>
    </row>
    <row r="35" spans="1:5" ht="16.5" customHeight="1" x14ac:dyDescent="0.15">
      <c r="A35" s="92">
        <v>43902</v>
      </c>
      <c r="B35" s="88" t="s">
        <v>44</v>
      </c>
      <c r="C35" s="98"/>
      <c r="D35" s="33" t="s">
        <v>15</v>
      </c>
      <c r="E35" s="100" t="s">
        <v>13</v>
      </c>
    </row>
    <row r="36" spans="1:5" ht="37.5" customHeight="1" x14ac:dyDescent="0.15">
      <c r="A36" s="93"/>
      <c r="B36" s="94"/>
      <c r="C36" s="99"/>
      <c r="D36" s="11" t="s">
        <v>43</v>
      </c>
      <c r="E36" s="100"/>
    </row>
    <row r="37" spans="1:5" ht="16.5" customHeight="1" x14ac:dyDescent="0.15">
      <c r="A37" s="20">
        <v>43903</v>
      </c>
      <c r="B37" s="8">
        <f t="shared" si="3"/>
        <v>6</v>
      </c>
      <c r="C37" s="41"/>
      <c r="D37" s="41" t="s">
        <v>15</v>
      </c>
      <c r="E37" s="44"/>
    </row>
    <row r="38" spans="1:5" ht="16.5" customHeight="1" x14ac:dyDescent="0.15">
      <c r="A38" s="21">
        <v>43904</v>
      </c>
      <c r="B38" s="17">
        <f t="shared" si="3"/>
        <v>7</v>
      </c>
      <c r="C38" s="38"/>
      <c r="D38" s="2"/>
      <c r="E38" s="30"/>
    </row>
    <row r="39" spans="1:5" ht="16.5" customHeight="1" x14ac:dyDescent="0.15">
      <c r="A39" s="21">
        <v>43905</v>
      </c>
      <c r="B39" s="17">
        <f t="shared" si="3"/>
        <v>1</v>
      </c>
      <c r="C39" s="2"/>
      <c r="D39" s="2"/>
      <c r="E39" s="26"/>
    </row>
    <row r="40" spans="1:5" ht="16.5" customHeight="1" x14ac:dyDescent="0.15">
      <c r="A40" s="92">
        <v>43906</v>
      </c>
      <c r="B40" s="88">
        <f t="shared" ref="B40" si="6">WEEKDAY(A40,1)</f>
        <v>2</v>
      </c>
      <c r="C40" s="35"/>
      <c r="D40" s="56" t="s">
        <v>16</v>
      </c>
      <c r="E40" s="32"/>
    </row>
    <row r="41" spans="1:5" ht="16.5" customHeight="1" x14ac:dyDescent="0.15">
      <c r="A41" s="93"/>
      <c r="B41" s="94"/>
      <c r="C41" s="14"/>
      <c r="D41" s="11" t="s">
        <v>17</v>
      </c>
      <c r="E41" s="34"/>
    </row>
    <row r="42" spans="1:5" ht="16.5" customHeight="1" x14ac:dyDescent="0.15">
      <c r="A42" s="20">
        <v>43907</v>
      </c>
      <c r="B42" s="9">
        <f t="shared" si="3"/>
        <v>3</v>
      </c>
      <c r="C42" s="5"/>
      <c r="D42" s="48" t="s">
        <v>30</v>
      </c>
      <c r="E42" s="31"/>
    </row>
    <row r="43" spans="1:5" ht="16.5" customHeight="1" x14ac:dyDescent="0.15">
      <c r="A43" s="20">
        <v>43908</v>
      </c>
      <c r="B43" s="9">
        <f t="shared" si="3"/>
        <v>4</v>
      </c>
      <c r="C43" s="5"/>
      <c r="D43" s="46"/>
      <c r="E43" s="31"/>
    </row>
    <row r="44" spans="1:5" ht="16.5" customHeight="1" x14ac:dyDescent="0.15">
      <c r="A44" s="92">
        <v>43909</v>
      </c>
      <c r="B44" s="88">
        <f>WEEKDAY(A44,1)</f>
        <v>5</v>
      </c>
      <c r="C44" s="96" t="s">
        <v>42</v>
      </c>
      <c r="D44" s="33" t="s">
        <v>46</v>
      </c>
      <c r="E44" s="97"/>
    </row>
    <row r="45" spans="1:5" ht="16.5" customHeight="1" x14ac:dyDescent="0.15">
      <c r="A45" s="95"/>
      <c r="B45" s="89"/>
      <c r="C45" s="96"/>
      <c r="D45" s="6" t="s">
        <v>18</v>
      </c>
      <c r="E45" s="97"/>
    </row>
    <row r="46" spans="1:5" ht="16.5" customHeight="1" x14ac:dyDescent="0.15">
      <c r="A46" s="95"/>
      <c r="B46" s="89"/>
      <c r="C46" s="96"/>
      <c r="D46" s="6" t="s">
        <v>29</v>
      </c>
      <c r="E46" s="97"/>
    </row>
    <row r="47" spans="1:5" ht="16.5" customHeight="1" x14ac:dyDescent="0.15">
      <c r="A47" s="95"/>
      <c r="B47" s="89"/>
      <c r="C47" s="96"/>
      <c r="D47" s="6" t="s">
        <v>32</v>
      </c>
      <c r="E47" s="97"/>
    </row>
    <row r="48" spans="1:5" ht="16.5" customHeight="1" x14ac:dyDescent="0.15">
      <c r="A48" s="93"/>
      <c r="B48" s="94"/>
      <c r="C48" s="96"/>
      <c r="D48" s="22" t="s">
        <v>47</v>
      </c>
      <c r="E48" s="97"/>
    </row>
    <row r="49" spans="1:5" ht="16.5" customHeight="1" x14ac:dyDescent="0.15">
      <c r="A49" s="21">
        <v>43910</v>
      </c>
      <c r="B49" s="67" t="s">
        <v>51</v>
      </c>
      <c r="C49" s="66" t="s">
        <v>50</v>
      </c>
      <c r="D49" s="64"/>
      <c r="E49" s="65"/>
    </row>
  </sheetData>
  <mergeCells count="28">
    <mergeCell ref="A24:A28"/>
    <mergeCell ref="B24:B28"/>
    <mergeCell ref="C24:C28"/>
    <mergeCell ref="E24:E28"/>
    <mergeCell ref="A2:A3"/>
    <mergeCell ref="B2:B3"/>
    <mergeCell ref="C2:C3"/>
    <mergeCell ref="E2:E3"/>
    <mergeCell ref="A21:A22"/>
    <mergeCell ref="B21:B22"/>
    <mergeCell ref="C21:C22"/>
    <mergeCell ref="A16:A19"/>
    <mergeCell ref="B16:B19"/>
    <mergeCell ref="C16:C19"/>
    <mergeCell ref="A44:A48"/>
    <mergeCell ref="B44:B48"/>
    <mergeCell ref="C44:C48"/>
    <mergeCell ref="E44:E48"/>
    <mergeCell ref="A35:A36"/>
    <mergeCell ref="B35:B36"/>
    <mergeCell ref="C35:C36"/>
    <mergeCell ref="E35:E36"/>
    <mergeCell ref="A31:A32"/>
    <mergeCell ref="B31:B32"/>
    <mergeCell ref="C31:C32"/>
    <mergeCell ref="E31:E32"/>
    <mergeCell ref="A40:A41"/>
    <mergeCell ref="B40:B41"/>
  </mergeCells>
  <phoneticPr fontId="6"/>
  <pageMargins left="0.70866141732283472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3F51-7FB2-4C93-A9BC-B09187308DCE}">
  <dimension ref="A1:I49"/>
  <sheetViews>
    <sheetView tabSelected="1" workbookViewId="0">
      <selection activeCell="G26" sqref="G26"/>
    </sheetView>
  </sheetViews>
  <sheetFormatPr defaultRowHeight="13.5" x14ac:dyDescent="0.15"/>
  <cols>
    <col min="1" max="1" width="7.5" customWidth="1"/>
    <col min="2" max="2" width="3" style="7" customWidth="1"/>
    <col min="3" max="3" width="15" customWidth="1"/>
    <col min="4" max="4" width="43.625" style="10" customWidth="1"/>
    <col min="5" max="5" width="25" style="27" customWidth="1"/>
  </cols>
  <sheetData>
    <row r="1" spans="1:5" ht="16.5" customHeight="1" x14ac:dyDescent="0.15">
      <c r="D1" s="15" t="s">
        <v>34</v>
      </c>
      <c r="E1" s="63">
        <v>43881</v>
      </c>
    </row>
    <row r="2" spans="1:5" x14ac:dyDescent="0.15">
      <c r="A2" s="103" t="s">
        <v>20</v>
      </c>
      <c r="B2" s="104" t="s">
        <v>0</v>
      </c>
      <c r="C2" s="104" t="s">
        <v>19</v>
      </c>
      <c r="D2" s="3" t="s">
        <v>1</v>
      </c>
      <c r="E2" s="105" t="s">
        <v>2</v>
      </c>
    </row>
    <row r="3" spans="1:5" x14ac:dyDescent="0.15">
      <c r="A3" s="103"/>
      <c r="B3" s="104"/>
      <c r="C3" s="104"/>
      <c r="D3" s="4" t="s">
        <v>37</v>
      </c>
      <c r="E3" s="105"/>
    </row>
    <row r="4" spans="1:5" ht="16.5" customHeight="1" x14ac:dyDescent="0.15">
      <c r="A4" s="1">
        <v>43880</v>
      </c>
      <c r="B4" s="8">
        <f>WEEKDAY(A4,1)</f>
        <v>4</v>
      </c>
      <c r="C4" s="72"/>
      <c r="D4" s="70"/>
      <c r="E4" s="28" t="s">
        <v>3</v>
      </c>
    </row>
    <row r="5" spans="1:5" ht="16.5" customHeight="1" x14ac:dyDescent="0.15">
      <c r="A5" s="68">
        <v>43881</v>
      </c>
      <c r="B5" s="69">
        <f t="shared" ref="B5:B14" si="0">WEEKDAY(A5,1)</f>
        <v>5</v>
      </c>
      <c r="C5" s="56"/>
      <c r="D5" s="70" t="s">
        <v>35</v>
      </c>
      <c r="E5" s="28" t="s">
        <v>4</v>
      </c>
    </row>
    <row r="6" spans="1:5" ht="16.5" customHeight="1" x14ac:dyDescent="0.15">
      <c r="A6" s="86">
        <v>43882</v>
      </c>
      <c r="B6" s="88">
        <f t="shared" si="0"/>
        <v>6</v>
      </c>
      <c r="C6" s="56"/>
      <c r="D6" s="46" t="s">
        <v>24</v>
      </c>
      <c r="E6" s="40" t="s">
        <v>22</v>
      </c>
    </row>
    <row r="7" spans="1:5" ht="16.5" customHeight="1" x14ac:dyDescent="0.15">
      <c r="A7" s="101"/>
      <c r="B7" s="94"/>
      <c r="C7" s="11"/>
      <c r="D7" s="14" t="s">
        <v>52</v>
      </c>
      <c r="E7" s="84"/>
    </row>
    <row r="8" spans="1:5" ht="16.5" customHeight="1" x14ac:dyDescent="0.15">
      <c r="A8" s="16">
        <v>43883</v>
      </c>
      <c r="B8" s="17">
        <f t="shared" si="0"/>
        <v>7</v>
      </c>
      <c r="C8" s="2"/>
      <c r="D8" s="2"/>
      <c r="E8" s="23"/>
    </row>
    <row r="9" spans="1:5" ht="16.5" customHeight="1" x14ac:dyDescent="0.15">
      <c r="A9" s="16">
        <v>43884</v>
      </c>
      <c r="B9" s="17">
        <f t="shared" si="0"/>
        <v>1</v>
      </c>
      <c r="C9" s="2"/>
      <c r="D9" s="2"/>
      <c r="E9" s="23"/>
    </row>
    <row r="10" spans="1:5" ht="16.5" customHeight="1" x14ac:dyDescent="0.15">
      <c r="A10" s="16">
        <v>43885</v>
      </c>
      <c r="B10" s="17" t="s">
        <v>36</v>
      </c>
      <c r="C10" s="2"/>
      <c r="D10" s="59"/>
      <c r="E10" s="60"/>
    </row>
    <row r="11" spans="1:5" ht="16.5" customHeight="1" x14ac:dyDescent="0.15">
      <c r="A11" s="36">
        <v>43886</v>
      </c>
      <c r="B11" s="8">
        <f t="shared" si="0"/>
        <v>3</v>
      </c>
      <c r="C11" s="70"/>
      <c r="D11" s="70"/>
      <c r="E11" s="73"/>
    </row>
    <row r="12" spans="1:5" ht="16.5" customHeight="1" x14ac:dyDescent="0.15">
      <c r="A12" s="36">
        <v>43887</v>
      </c>
      <c r="B12" s="8">
        <f t="shared" si="0"/>
        <v>4</v>
      </c>
      <c r="C12" s="70"/>
      <c r="D12" s="70"/>
      <c r="E12" s="39"/>
    </row>
    <row r="13" spans="1:5" ht="16.5" customHeight="1" x14ac:dyDescent="0.15">
      <c r="A13" s="36">
        <v>43888</v>
      </c>
      <c r="B13" s="8">
        <f t="shared" si="0"/>
        <v>5</v>
      </c>
      <c r="C13" s="73"/>
      <c r="D13" s="70" t="s">
        <v>5</v>
      </c>
      <c r="E13" s="39" t="s">
        <v>21</v>
      </c>
    </row>
    <row r="14" spans="1:5" ht="16.5" customHeight="1" x14ac:dyDescent="0.15">
      <c r="A14" s="36">
        <v>43889</v>
      </c>
      <c r="B14" s="69">
        <f t="shared" si="0"/>
        <v>6</v>
      </c>
      <c r="C14" s="70"/>
      <c r="D14" s="56"/>
      <c r="E14" s="24"/>
    </row>
    <row r="15" spans="1:5" ht="16.5" customHeight="1" x14ac:dyDescent="0.15">
      <c r="A15" s="16">
        <v>43890</v>
      </c>
      <c r="B15" s="17">
        <f>WEEKDAY(A15,1)</f>
        <v>7</v>
      </c>
      <c r="C15" s="45"/>
      <c r="D15" s="2"/>
      <c r="E15" s="26"/>
    </row>
    <row r="16" spans="1:5" ht="16.5" customHeight="1" x14ac:dyDescent="0.15">
      <c r="A16" s="58">
        <v>43891</v>
      </c>
      <c r="B16" s="17">
        <f>WEEKDAY(A16,1)</f>
        <v>1</v>
      </c>
      <c r="C16" s="38" t="s">
        <v>38</v>
      </c>
      <c r="D16" s="2"/>
      <c r="E16" s="26"/>
    </row>
    <row r="17" spans="1:9" ht="16.5" customHeight="1" x14ac:dyDescent="0.15">
      <c r="A17" s="106">
        <v>43892</v>
      </c>
      <c r="B17" s="109">
        <v>2</v>
      </c>
      <c r="C17" s="112"/>
      <c r="D17" s="56" t="s">
        <v>6</v>
      </c>
      <c r="E17" s="24"/>
    </row>
    <row r="18" spans="1:9" ht="16.5" customHeight="1" x14ac:dyDescent="0.15">
      <c r="A18" s="107"/>
      <c r="B18" s="110"/>
      <c r="C18" s="113"/>
      <c r="D18" s="6" t="s">
        <v>7</v>
      </c>
      <c r="E18" s="25"/>
    </row>
    <row r="19" spans="1:9" ht="16.5" customHeight="1" x14ac:dyDescent="0.15">
      <c r="A19" s="107"/>
      <c r="B19" s="110"/>
      <c r="C19" s="113"/>
      <c r="D19" s="6" t="s">
        <v>25</v>
      </c>
      <c r="E19" s="25" t="s">
        <v>8</v>
      </c>
      <c r="G19" s="53"/>
    </row>
    <row r="20" spans="1:9" ht="16.5" customHeight="1" x14ac:dyDescent="0.15">
      <c r="A20" s="108"/>
      <c r="B20" s="111"/>
      <c r="C20" s="114"/>
      <c r="D20" s="11" t="s">
        <v>26</v>
      </c>
      <c r="E20" s="22" t="s">
        <v>9</v>
      </c>
    </row>
    <row r="21" spans="1:9" ht="33.75" customHeight="1" x14ac:dyDescent="0.15">
      <c r="A21" s="36">
        <v>43893</v>
      </c>
      <c r="B21" s="69">
        <f t="shared" ref="B21:B22" si="1">WEEKDAY(A21,1)</f>
        <v>3</v>
      </c>
      <c r="C21" s="62" t="s">
        <v>49</v>
      </c>
      <c r="D21" s="6"/>
      <c r="E21" s="25"/>
    </row>
    <row r="22" spans="1:9" ht="16.5" customHeight="1" x14ac:dyDescent="0.15">
      <c r="A22" s="86">
        <v>43894</v>
      </c>
      <c r="B22" s="88">
        <f t="shared" si="1"/>
        <v>4</v>
      </c>
      <c r="C22" s="90"/>
      <c r="D22" s="12" t="s">
        <v>48</v>
      </c>
      <c r="E22" s="24" t="s">
        <v>10</v>
      </c>
    </row>
    <row r="23" spans="1:9" ht="16.5" customHeight="1" x14ac:dyDescent="0.15">
      <c r="A23" s="87"/>
      <c r="B23" s="89"/>
      <c r="C23" s="90"/>
      <c r="D23" s="13"/>
      <c r="E23" s="25" t="s">
        <v>23</v>
      </c>
    </row>
    <row r="24" spans="1:9" ht="16.5" customHeight="1" x14ac:dyDescent="0.15">
      <c r="A24" s="36">
        <v>43895</v>
      </c>
      <c r="B24" s="8">
        <f>WEEKDAY(A24,1)</f>
        <v>5</v>
      </c>
      <c r="C24" s="70"/>
      <c r="D24" s="70"/>
      <c r="E24" s="73" t="s">
        <v>11</v>
      </c>
    </row>
    <row r="25" spans="1:9" ht="16.5" customHeight="1" x14ac:dyDescent="0.15">
      <c r="A25" s="86">
        <v>43896</v>
      </c>
      <c r="B25" s="88">
        <f t="shared" ref="B25:B43" si="2">WEEKDAY(A25,1)</f>
        <v>6</v>
      </c>
      <c r="C25" s="90"/>
      <c r="D25" s="56" t="s">
        <v>6</v>
      </c>
      <c r="E25" s="102" t="s">
        <v>11</v>
      </c>
    </row>
    <row r="26" spans="1:9" ht="16.5" customHeight="1" x14ac:dyDescent="0.15">
      <c r="A26" s="87"/>
      <c r="B26" s="89"/>
      <c r="C26" s="90"/>
      <c r="D26" s="6" t="s">
        <v>12</v>
      </c>
      <c r="E26" s="102"/>
    </row>
    <row r="27" spans="1:9" ht="16.5" customHeight="1" x14ac:dyDescent="0.15">
      <c r="A27" s="87"/>
      <c r="B27" s="89"/>
      <c r="C27" s="90"/>
      <c r="D27" s="6" t="s">
        <v>26</v>
      </c>
      <c r="E27" s="102"/>
      <c r="I27" s="53"/>
    </row>
    <row r="28" spans="1:9" ht="16.5" customHeight="1" x14ac:dyDescent="0.15">
      <c r="A28" s="87"/>
      <c r="B28" s="89"/>
      <c r="C28" s="90"/>
      <c r="D28" s="11" t="s">
        <v>27</v>
      </c>
      <c r="E28" s="102"/>
    </row>
    <row r="29" spans="1:9" ht="16.5" customHeight="1" x14ac:dyDescent="0.15">
      <c r="A29" s="19">
        <v>43897</v>
      </c>
      <c r="B29" s="17">
        <f t="shared" si="2"/>
        <v>7</v>
      </c>
      <c r="C29" s="37"/>
      <c r="D29" s="2"/>
      <c r="E29" s="26"/>
    </row>
    <row r="30" spans="1:9" ht="16.5" customHeight="1" x14ac:dyDescent="0.15">
      <c r="A30" s="19">
        <v>43898</v>
      </c>
      <c r="B30" s="17">
        <f t="shared" si="2"/>
        <v>1</v>
      </c>
      <c r="C30" s="61" t="s">
        <v>40</v>
      </c>
      <c r="D30" s="29"/>
      <c r="E30" s="26"/>
    </row>
    <row r="31" spans="1:9" ht="16.5" customHeight="1" x14ac:dyDescent="0.15">
      <c r="A31" s="86">
        <v>43899</v>
      </c>
      <c r="B31" s="88">
        <f t="shared" si="2"/>
        <v>2</v>
      </c>
      <c r="C31" s="90"/>
      <c r="D31" s="56" t="s">
        <v>7</v>
      </c>
      <c r="E31" s="91"/>
    </row>
    <row r="32" spans="1:9" ht="16.5" customHeight="1" x14ac:dyDescent="0.15">
      <c r="A32" s="87"/>
      <c r="B32" s="89"/>
      <c r="C32" s="90"/>
      <c r="D32" s="6" t="s">
        <v>28</v>
      </c>
      <c r="E32" s="91"/>
    </row>
    <row r="33" spans="1:5" ht="16.5" customHeight="1" x14ac:dyDescent="0.15">
      <c r="A33" s="18">
        <v>43900</v>
      </c>
      <c r="B33" s="8">
        <f t="shared" ref="B33" si="3">WEEKDAY(A33,1)</f>
        <v>3</v>
      </c>
      <c r="C33" s="73" t="s">
        <v>41</v>
      </c>
      <c r="D33" s="70" t="s">
        <v>39</v>
      </c>
      <c r="E33" s="76" t="s">
        <v>13</v>
      </c>
    </row>
    <row r="34" spans="1:5" ht="16.5" customHeight="1" x14ac:dyDescent="0.15">
      <c r="A34" s="18">
        <v>43901</v>
      </c>
      <c r="B34" s="8">
        <f t="shared" si="2"/>
        <v>4</v>
      </c>
      <c r="C34" s="5"/>
      <c r="D34" s="70" t="s">
        <v>14</v>
      </c>
      <c r="E34" s="73" t="s">
        <v>13</v>
      </c>
    </row>
    <row r="35" spans="1:5" ht="16.5" customHeight="1" x14ac:dyDescent="0.15">
      <c r="A35" s="92">
        <v>43902</v>
      </c>
      <c r="B35" s="88" t="s">
        <v>44</v>
      </c>
      <c r="C35" s="98"/>
      <c r="D35" s="56" t="s">
        <v>15</v>
      </c>
      <c r="E35" s="100" t="s">
        <v>13</v>
      </c>
    </row>
    <row r="36" spans="1:5" ht="37.5" customHeight="1" x14ac:dyDescent="0.15">
      <c r="A36" s="93"/>
      <c r="B36" s="94"/>
      <c r="C36" s="99"/>
      <c r="D36" s="11" t="s">
        <v>43</v>
      </c>
      <c r="E36" s="100"/>
    </row>
    <row r="37" spans="1:5" ht="16.5" customHeight="1" x14ac:dyDescent="0.15">
      <c r="A37" s="20">
        <v>43903</v>
      </c>
      <c r="B37" s="8">
        <f t="shared" si="2"/>
        <v>6</v>
      </c>
      <c r="C37" s="70"/>
      <c r="D37" s="70" t="s">
        <v>15</v>
      </c>
      <c r="E37" s="76"/>
    </row>
    <row r="38" spans="1:5" ht="16.5" customHeight="1" x14ac:dyDescent="0.15">
      <c r="A38" s="21">
        <v>43904</v>
      </c>
      <c r="B38" s="17">
        <f t="shared" si="2"/>
        <v>7</v>
      </c>
      <c r="C38" s="38"/>
      <c r="D38" s="2"/>
      <c r="E38" s="30"/>
    </row>
    <row r="39" spans="1:5" ht="16.5" customHeight="1" x14ac:dyDescent="0.15">
      <c r="A39" s="21">
        <v>43905</v>
      </c>
      <c r="B39" s="17">
        <f t="shared" si="2"/>
        <v>1</v>
      </c>
      <c r="C39" s="2"/>
      <c r="D39" s="2"/>
      <c r="E39" s="26"/>
    </row>
    <row r="40" spans="1:5" ht="16.5" customHeight="1" x14ac:dyDescent="0.15">
      <c r="A40" s="92">
        <v>43906</v>
      </c>
      <c r="B40" s="88">
        <f t="shared" si="2"/>
        <v>2</v>
      </c>
      <c r="C40" s="35"/>
      <c r="D40" s="56" t="s">
        <v>16</v>
      </c>
      <c r="E40" s="32"/>
    </row>
    <row r="41" spans="1:5" ht="16.5" customHeight="1" x14ac:dyDescent="0.15">
      <c r="A41" s="93"/>
      <c r="B41" s="94"/>
      <c r="C41" s="14"/>
      <c r="D41" s="11" t="s">
        <v>17</v>
      </c>
      <c r="E41" s="34"/>
    </row>
    <row r="42" spans="1:5" ht="16.5" customHeight="1" x14ac:dyDescent="0.15">
      <c r="A42" s="20">
        <v>43907</v>
      </c>
      <c r="B42" s="9">
        <f t="shared" si="2"/>
        <v>3</v>
      </c>
      <c r="C42" s="5"/>
      <c r="D42" s="70" t="s">
        <v>30</v>
      </c>
      <c r="E42" s="31"/>
    </row>
    <row r="43" spans="1:5" ht="16.5" customHeight="1" x14ac:dyDescent="0.15">
      <c r="A43" s="20">
        <v>43908</v>
      </c>
      <c r="B43" s="9">
        <f t="shared" si="2"/>
        <v>4</v>
      </c>
      <c r="C43" s="5"/>
      <c r="D43" s="46"/>
      <c r="E43" s="31"/>
    </row>
    <row r="44" spans="1:5" ht="16.5" customHeight="1" x14ac:dyDescent="0.15">
      <c r="A44" s="92">
        <v>43909</v>
      </c>
      <c r="B44" s="88">
        <f>WEEKDAY(A44,1)</f>
        <v>5</v>
      </c>
      <c r="C44" s="96" t="s">
        <v>42</v>
      </c>
      <c r="D44" s="56" t="s">
        <v>46</v>
      </c>
      <c r="E44" s="97"/>
    </row>
    <row r="45" spans="1:5" ht="16.5" customHeight="1" x14ac:dyDescent="0.15">
      <c r="A45" s="95"/>
      <c r="B45" s="89"/>
      <c r="C45" s="96"/>
      <c r="D45" s="6" t="s">
        <v>18</v>
      </c>
      <c r="E45" s="97"/>
    </row>
    <row r="46" spans="1:5" ht="16.5" customHeight="1" x14ac:dyDescent="0.15">
      <c r="A46" s="95"/>
      <c r="B46" s="89"/>
      <c r="C46" s="96"/>
      <c r="D46" s="6" t="s">
        <v>29</v>
      </c>
      <c r="E46" s="97"/>
    </row>
    <row r="47" spans="1:5" ht="16.5" customHeight="1" x14ac:dyDescent="0.15">
      <c r="A47" s="95"/>
      <c r="B47" s="89"/>
      <c r="C47" s="96"/>
      <c r="D47" s="6" t="s">
        <v>32</v>
      </c>
      <c r="E47" s="97"/>
    </row>
    <row r="48" spans="1:5" ht="16.5" customHeight="1" x14ac:dyDescent="0.15">
      <c r="A48" s="93"/>
      <c r="B48" s="94"/>
      <c r="C48" s="96"/>
      <c r="D48" s="22" t="s">
        <v>47</v>
      </c>
      <c r="E48" s="97"/>
    </row>
    <row r="49" spans="1:5" ht="16.5" customHeight="1" x14ac:dyDescent="0.15">
      <c r="A49" s="21">
        <v>43910</v>
      </c>
      <c r="B49" s="67" t="s">
        <v>51</v>
      </c>
      <c r="C49" s="85" t="s">
        <v>50</v>
      </c>
      <c r="D49" s="64"/>
      <c r="E49" s="65"/>
    </row>
  </sheetData>
  <mergeCells count="30">
    <mergeCell ref="A2:A3"/>
    <mergeCell ref="B2:B3"/>
    <mergeCell ref="C2:C3"/>
    <mergeCell ref="E2:E3"/>
    <mergeCell ref="A17:A20"/>
    <mergeCell ref="B17:B20"/>
    <mergeCell ref="C17:C20"/>
    <mergeCell ref="A6:A7"/>
    <mergeCell ref="B6:B7"/>
    <mergeCell ref="A22:A23"/>
    <mergeCell ref="B22:B23"/>
    <mergeCell ref="C22:C23"/>
    <mergeCell ref="A25:A28"/>
    <mergeCell ref="B25:B28"/>
    <mergeCell ref="C25:C28"/>
    <mergeCell ref="E44:E48"/>
    <mergeCell ref="E25:E28"/>
    <mergeCell ref="A31:A32"/>
    <mergeCell ref="B31:B32"/>
    <mergeCell ref="C31:C32"/>
    <mergeCell ref="E31:E32"/>
    <mergeCell ref="A35:A36"/>
    <mergeCell ref="B35:B36"/>
    <mergeCell ref="C35:C36"/>
    <mergeCell ref="E35:E36"/>
    <mergeCell ref="A40:A41"/>
    <mergeCell ref="B40:B41"/>
    <mergeCell ref="A44:A48"/>
    <mergeCell ref="B44:B48"/>
    <mergeCell ref="C44:C48"/>
  </mergeCells>
  <phoneticPr fontId="6"/>
  <pageMargins left="0.70866141732283472" right="0.31496062992125984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8962E-62ED-4678-B729-4B01DCC2C79B}">
  <dimension ref="A1:E44"/>
  <sheetViews>
    <sheetView workbookViewId="0">
      <selection activeCell="D13" sqref="D13"/>
    </sheetView>
  </sheetViews>
  <sheetFormatPr defaultRowHeight="13.5" x14ac:dyDescent="0.15"/>
  <cols>
    <col min="1" max="1" width="7.5" customWidth="1"/>
    <col min="2" max="2" width="3" style="7" customWidth="1"/>
    <col min="3" max="3" width="15" customWidth="1"/>
    <col min="4" max="4" width="43.75" style="10" customWidth="1"/>
    <col min="5" max="5" width="25" style="27" customWidth="1"/>
  </cols>
  <sheetData>
    <row r="1" spans="1:5" ht="16.5" customHeight="1" x14ac:dyDescent="0.15">
      <c r="D1" s="15" t="s">
        <v>53</v>
      </c>
      <c r="E1" s="63">
        <v>43909</v>
      </c>
    </row>
    <row r="2" spans="1:5" x14ac:dyDescent="0.15">
      <c r="A2" s="103" t="s">
        <v>20</v>
      </c>
      <c r="B2" s="104" t="s">
        <v>0</v>
      </c>
      <c r="C2" s="104" t="s">
        <v>19</v>
      </c>
      <c r="D2" s="3" t="s">
        <v>1</v>
      </c>
      <c r="E2" s="105" t="s">
        <v>2</v>
      </c>
    </row>
    <row r="3" spans="1:5" x14ac:dyDescent="0.15">
      <c r="A3" s="103"/>
      <c r="B3" s="104"/>
      <c r="C3" s="104"/>
      <c r="D3" s="4" t="s">
        <v>54</v>
      </c>
      <c r="E3" s="105"/>
    </row>
    <row r="4" spans="1:5" ht="16.5" customHeight="1" x14ac:dyDescent="0.15">
      <c r="A4" s="1">
        <v>43985</v>
      </c>
      <c r="B4" s="8">
        <f>WEEKDAY(A4,1)</f>
        <v>4</v>
      </c>
      <c r="C4" s="72"/>
      <c r="D4" s="70"/>
      <c r="E4" s="28" t="s">
        <v>3</v>
      </c>
    </row>
    <row r="5" spans="1:5" ht="16.5" customHeight="1" x14ac:dyDescent="0.15">
      <c r="A5" s="68">
        <v>43986</v>
      </c>
      <c r="B5" s="69">
        <f t="shared" ref="B5:B13" si="0">WEEKDAY(A5,1)</f>
        <v>5</v>
      </c>
      <c r="C5" s="56"/>
      <c r="D5" s="70" t="s">
        <v>35</v>
      </c>
      <c r="E5" s="28" t="s">
        <v>4</v>
      </c>
    </row>
    <row r="6" spans="1:5" ht="16.5" customHeight="1" x14ac:dyDescent="0.15">
      <c r="A6" s="68">
        <v>43987</v>
      </c>
      <c r="B6" s="69">
        <f t="shared" si="0"/>
        <v>6</v>
      </c>
      <c r="C6" s="56"/>
      <c r="D6" s="46" t="s">
        <v>24</v>
      </c>
      <c r="E6" s="40" t="s">
        <v>22</v>
      </c>
    </row>
    <row r="7" spans="1:5" ht="16.5" customHeight="1" x14ac:dyDescent="0.15">
      <c r="A7" s="16">
        <v>43988</v>
      </c>
      <c r="B7" s="17">
        <f t="shared" si="0"/>
        <v>7</v>
      </c>
      <c r="C7" s="2"/>
      <c r="D7" s="2"/>
      <c r="E7" s="23"/>
    </row>
    <row r="8" spans="1:5" ht="16.5" customHeight="1" x14ac:dyDescent="0.15">
      <c r="A8" s="16">
        <v>43989</v>
      </c>
      <c r="B8" s="17">
        <f t="shared" si="0"/>
        <v>1</v>
      </c>
      <c r="C8" s="2"/>
      <c r="D8" s="2"/>
      <c r="E8" s="23"/>
    </row>
    <row r="9" spans="1:5" ht="16.5" customHeight="1" x14ac:dyDescent="0.15">
      <c r="A9" s="36">
        <v>43990</v>
      </c>
      <c r="B9" s="8">
        <f t="shared" si="0"/>
        <v>2</v>
      </c>
      <c r="C9" s="5"/>
      <c r="D9" s="46"/>
      <c r="E9" s="79"/>
    </row>
    <row r="10" spans="1:5" ht="16.5" customHeight="1" x14ac:dyDescent="0.15">
      <c r="A10" s="36">
        <v>43991</v>
      </c>
      <c r="B10" s="8">
        <f t="shared" si="0"/>
        <v>3</v>
      </c>
      <c r="C10" s="70"/>
      <c r="D10" s="70"/>
      <c r="E10" s="73"/>
    </row>
    <row r="11" spans="1:5" ht="16.5" customHeight="1" x14ac:dyDescent="0.15">
      <c r="A11" s="36">
        <v>43992</v>
      </c>
      <c r="B11" s="8">
        <f t="shared" si="0"/>
        <v>4</v>
      </c>
      <c r="C11" s="70"/>
      <c r="D11" s="70" t="s">
        <v>5</v>
      </c>
      <c r="E11" s="39" t="s">
        <v>55</v>
      </c>
    </row>
    <row r="12" spans="1:5" ht="16.5" customHeight="1" x14ac:dyDescent="0.15">
      <c r="A12" s="36">
        <v>43993</v>
      </c>
      <c r="B12" s="8">
        <f t="shared" si="0"/>
        <v>5</v>
      </c>
      <c r="C12" s="73"/>
      <c r="D12" s="70"/>
      <c r="E12" s="39"/>
    </row>
    <row r="13" spans="1:5" ht="16.5" customHeight="1" x14ac:dyDescent="0.15">
      <c r="A13" s="106">
        <v>43994</v>
      </c>
      <c r="B13" s="88">
        <f t="shared" si="0"/>
        <v>6</v>
      </c>
      <c r="C13" s="56"/>
      <c r="D13" s="56" t="s">
        <v>6</v>
      </c>
      <c r="E13" s="24"/>
    </row>
    <row r="14" spans="1:5" ht="16.5" customHeight="1" x14ac:dyDescent="0.15">
      <c r="A14" s="107"/>
      <c r="B14" s="89"/>
      <c r="C14" s="6"/>
      <c r="D14" s="6" t="s">
        <v>7</v>
      </c>
      <c r="E14" s="25"/>
    </row>
    <row r="15" spans="1:5" ht="16.5" customHeight="1" x14ac:dyDescent="0.15">
      <c r="A15" s="107"/>
      <c r="B15" s="89"/>
      <c r="C15" s="6"/>
      <c r="D15" s="6" t="s">
        <v>25</v>
      </c>
      <c r="E15" s="25" t="s">
        <v>8</v>
      </c>
    </row>
    <row r="16" spans="1:5" ht="16.5" customHeight="1" x14ac:dyDescent="0.15">
      <c r="A16" s="108"/>
      <c r="B16" s="94"/>
      <c r="C16" s="11"/>
      <c r="D16" s="11" t="s">
        <v>26</v>
      </c>
      <c r="E16" s="22" t="s">
        <v>9</v>
      </c>
    </row>
    <row r="17" spans="1:5" ht="16.5" customHeight="1" x14ac:dyDescent="0.15">
      <c r="A17" s="16">
        <v>43995</v>
      </c>
      <c r="B17" s="17">
        <f>WEEKDAY(A17,1)</f>
        <v>7</v>
      </c>
      <c r="C17" s="45"/>
      <c r="D17" s="2"/>
      <c r="E17" s="26"/>
    </row>
    <row r="18" spans="1:5" ht="16.5" customHeight="1" x14ac:dyDescent="0.15">
      <c r="A18" s="16">
        <v>43996</v>
      </c>
      <c r="B18" s="17">
        <f>WEEKDAY(A18,1)</f>
        <v>1</v>
      </c>
      <c r="C18" s="38"/>
      <c r="D18" s="2"/>
      <c r="E18" s="26"/>
    </row>
    <row r="19" spans="1:5" ht="16.5" customHeight="1" x14ac:dyDescent="0.15">
      <c r="A19" s="77">
        <v>43997</v>
      </c>
      <c r="B19" s="78">
        <v>2</v>
      </c>
      <c r="C19" s="56"/>
      <c r="D19" s="70"/>
      <c r="E19" s="73"/>
    </row>
    <row r="20" spans="1:5" ht="16.5" customHeight="1" x14ac:dyDescent="0.15">
      <c r="A20" s="106">
        <v>43998</v>
      </c>
      <c r="B20" s="88">
        <f t="shared" ref="B20:B22" si="1">WEEKDAY(A20,1)</f>
        <v>3</v>
      </c>
      <c r="C20" s="80"/>
      <c r="D20" s="12" t="s">
        <v>48</v>
      </c>
      <c r="E20" s="24" t="s">
        <v>10</v>
      </c>
    </row>
    <row r="21" spans="1:5" ht="16.5" customHeight="1" x14ac:dyDescent="0.15">
      <c r="A21" s="108"/>
      <c r="B21" s="94"/>
      <c r="C21" s="62"/>
      <c r="D21" s="13"/>
      <c r="E21" s="25" t="s">
        <v>23</v>
      </c>
    </row>
    <row r="22" spans="1:5" ht="16.5" customHeight="1" x14ac:dyDescent="0.15">
      <c r="A22" s="68">
        <v>43999</v>
      </c>
      <c r="B22" s="69">
        <f t="shared" si="1"/>
        <v>4</v>
      </c>
      <c r="C22" s="70"/>
      <c r="D22" s="12"/>
      <c r="E22" s="24"/>
    </row>
    <row r="23" spans="1:5" ht="16.5" customHeight="1" x14ac:dyDescent="0.15">
      <c r="A23" s="106">
        <v>44000</v>
      </c>
      <c r="B23" s="88">
        <f>WEEKDAY(A23,1)</f>
        <v>5</v>
      </c>
      <c r="C23" s="90"/>
      <c r="D23" s="56" t="s">
        <v>6</v>
      </c>
      <c r="E23" s="102" t="s">
        <v>11</v>
      </c>
    </row>
    <row r="24" spans="1:5" ht="16.5" customHeight="1" x14ac:dyDescent="0.15">
      <c r="A24" s="107"/>
      <c r="B24" s="89"/>
      <c r="C24" s="90"/>
      <c r="D24" s="6" t="s">
        <v>12</v>
      </c>
      <c r="E24" s="102"/>
    </row>
    <row r="25" spans="1:5" ht="16.5" customHeight="1" x14ac:dyDescent="0.15">
      <c r="A25" s="107"/>
      <c r="B25" s="89"/>
      <c r="C25" s="90"/>
      <c r="D25" s="6" t="s">
        <v>33</v>
      </c>
      <c r="E25" s="102"/>
    </row>
    <row r="26" spans="1:5" ht="16.5" customHeight="1" x14ac:dyDescent="0.15">
      <c r="A26" s="107"/>
      <c r="B26" s="89"/>
      <c r="C26" s="90"/>
      <c r="D26" s="6" t="s">
        <v>26</v>
      </c>
      <c r="E26" s="102"/>
    </row>
    <row r="27" spans="1:5" ht="16.5" customHeight="1" x14ac:dyDescent="0.15">
      <c r="A27" s="108"/>
      <c r="B27" s="94"/>
      <c r="C27" s="90"/>
      <c r="D27" s="11" t="s">
        <v>27</v>
      </c>
      <c r="E27" s="102"/>
    </row>
    <row r="28" spans="1:5" ht="16.5" customHeight="1" x14ac:dyDescent="0.15">
      <c r="A28" s="87">
        <v>44001</v>
      </c>
      <c r="B28" s="88">
        <f t="shared" ref="B28" si="2">WEEKDAY(A28,1)</f>
        <v>6</v>
      </c>
      <c r="C28" s="90"/>
      <c r="D28" s="6" t="s">
        <v>12</v>
      </c>
      <c r="E28" s="102"/>
    </row>
    <row r="29" spans="1:5" ht="16.5" customHeight="1" x14ac:dyDescent="0.15">
      <c r="A29" s="101"/>
      <c r="B29" s="94"/>
      <c r="C29" s="90"/>
      <c r="D29" s="11" t="s">
        <v>27</v>
      </c>
      <c r="E29" s="102"/>
    </row>
    <row r="30" spans="1:5" ht="16.5" customHeight="1" x14ac:dyDescent="0.15">
      <c r="A30" s="19">
        <v>44002</v>
      </c>
      <c r="B30" s="17">
        <f t="shared" ref="B30:B38" si="3">WEEKDAY(A30,1)</f>
        <v>7</v>
      </c>
      <c r="C30" s="37"/>
      <c r="D30" s="2"/>
      <c r="E30" s="26"/>
    </row>
    <row r="31" spans="1:5" ht="16.5" customHeight="1" x14ac:dyDescent="0.15">
      <c r="A31" s="19">
        <v>44003</v>
      </c>
      <c r="B31" s="17">
        <f t="shared" si="3"/>
        <v>1</v>
      </c>
      <c r="C31" s="61"/>
      <c r="D31" s="29"/>
      <c r="E31" s="26"/>
    </row>
    <row r="32" spans="1:5" ht="16.5" customHeight="1" x14ac:dyDescent="0.15">
      <c r="A32" s="68">
        <v>44004</v>
      </c>
      <c r="B32" s="69">
        <f t="shared" si="3"/>
        <v>2</v>
      </c>
      <c r="C32" s="70"/>
      <c r="D32" s="70" t="s">
        <v>56</v>
      </c>
      <c r="E32" s="76" t="s">
        <v>13</v>
      </c>
    </row>
    <row r="33" spans="1:5" ht="16.5" customHeight="1" x14ac:dyDescent="0.15">
      <c r="A33" s="18">
        <v>44005</v>
      </c>
      <c r="B33" s="8">
        <f t="shared" ref="B33" si="4">WEEKDAY(A33,1)</f>
        <v>3</v>
      </c>
      <c r="C33" s="73"/>
      <c r="D33" s="70" t="s">
        <v>14</v>
      </c>
      <c r="E33" s="76" t="s">
        <v>13</v>
      </c>
    </row>
    <row r="34" spans="1:5" ht="16.5" customHeight="1" x14ac:dyDescent="0.15">
      <c r="A34" s="18">
        <v>44006</v>
      </c>
      <c r="B34" s="8">
        <f t="shared" si="3"/>
        <v>4</v>
      </c>
      <c r="C34" s="5"/>
      <c r="D34" s="56" t="s">
        <v>15</v>
      </c>
      <c r="E34" s="73" t="s">
        <v>13</v>
      </c>
    </row>
    <row r="35" spans="1:5" ht="16.5" customHeight="1" x14ac:dyDescent="0.15">
      <c r="A35" s="71">
        <v>44007</v>
      </c>
      <c r="B35" s="8">
        <f t="shared" si="3"/>
        <v>5</v>
      </c>
      <c r="C35" s="74"/>
      <c r="D35" s="70" t="s">
        <v>30</v>
      </c>
      <c r="E35" s="75"/>
    </row>
    <row r="36" spans="1:5" ht="16.5" customHeight="1" x14ac:dyDescent="0.15">
      <c r="A36" s="20">
        <v>44008</v>
      </c>
      <c r="B36" s="8">
        <f t="shared" si="3"/>
        <v>6</v>
      </c>
      <c r="C36" s="70"/>
      <c r="D36" s="70"/>
      <c r="E36" s="76"/>
    </row>
    <row r="37" spans="1:5" ht="16.5" customHeight="1" x14ac:dyDescent="0.15">
      <c r="A37" s="21">
        <v>44009</v>
      </c>
      <c r="B37" s="17">
        <f t="shared" si="3"/>
        <v>7</v>
      </c>
      <c r="C37" s="38"/>
      <c r="D37" s="2"/>
      <c r="E37" s="30"/>
    </row>
    <row r="38" spans="1:5" ht="16.5" customHeight="1" x14ac:dyDescent="0.15">
      <c r="A38" s="21">
        <v>44010</v>
      </c>
      <c r="B38" s="17">
        <f t="shared" si="3"/>
        <v>1</v>
      </c>
      <c r="C38" s="2"/>
      <c r="D38" s="2"/>
      <c r="E38" s="26"/>
    </row>
    <row r="39" spans="1:5" ht="16.5" customHeight="1" x14ac:dyDescent="0.15">
      <c r="A39" s="92">
        <v>44011</v>
      </c>
      <c r="B39" s="88">
        <f>WEEKDAY(A39,1)</f>
        <v>2</v>
      </c>
      <c r="C39" s="96"/>
      <c r="D39" s="56" t="s">
        <v>46</v>
      </c>
      <c r="E39" s="97"/>
    </row>
    <row r="40" spans="1:5" ht="16.5" customHeight="1" x14ac:dyDescent="0.15">
      <c r="A40" s="95"/>
      <c r="B40" s="89"/>
      <c r="C40" s="96"/>
      <c r="D40" s="6" t="s">
        <v>18</v>
      </c>
      <c r="E40" s="97"/>
    </row>
    <row r="41" spans="1:5" ht="16.5" customHeight="1" x14ac:dyDescent="0.15">
      <c r="A41" s="95"/>
      <c r="B41" s="89"/>
      <c r="C41" s="96"/>
      <c r="D41" s="6" t="s">
        <v>29</v>
      </c>
      <c r="E41" s="97"/>
    </row>
    <row r="42" spans="1:5" ht="16.5" customHeight="1" x14ac:dyDescent="0.15">
      <c r="A42" s="95"/>
      <c r="B42" s="89"/>
      <c r="C42" s="96"/>
      <c r="D42" s="6" t="s">
        <v>32</v>
      </c>
      <c r="E42" s="97"/>
    </row>
    <row r="43" spans="1:5" ht="16.5" customHeight="1" x14ac:dyDescent="0.15">
      <c r="A43" s="93"/>
      <c r="B43" s="94"/>
      <c r="C43" s="96"/>
      <c r="D43" s="22" t="s">
        <v>47</v>
      </c>
      <c r="E43" s="97"/>
    </row>
    <row r="44" spans="1:5" ht="16.5" customHeight="1" x14ac:dyDescent="0.15">
      <c r="A44" s="20">
        <v>44012</v>
      </c>
      <c r="B44" s="8">
        <f t="shared" ref="B44" si="5">WEEKDAY(A44,1)</f>
        <v>3</v>
      </c>
      <c r="C44" s="81"/>
      <c r="D44" s="82"/>
      <c r="E44" s="83"/>
    </row>
  </sheetData>
  <mergeCells count="20">
    <mergeCell ref="A2:A3"/>
    <mergeCell ref="B2:B3"/>
    <mergeCell ref="C2:C3"/>
    <mergeCell ref="E2:E3"/>
    <mergeCell ref="A13:A16"/>
    <mergeCell ref="B13:B16"/>
    <mergeCell ref="E23:E27"/>
    <mergeCell ref="A39:A43"/>
    <mergeCell ref="B39:B43"/>
    <mergeCell ref="C39:C43"/>
    <mergeCell ref="E39:E43"/>
    <mergeCell ref="E28:E29"/>
    <mergeCell ref="A28:A29"/>
    <mergeCell ref="B28:B29"/>
    <mergeCell ref="C28:C29"/>
    <mergeCell ref="A20:A21"/>
    <mergeCell ref="B20:B21"/>
    <mergeCell ref="A23:A27"/>
    <mergeCell ref="B23:B27"/>
    <mergeCell ref="C23:C27"/>
  </mergeCells>
  <phoneticPr fontId="6"/>
  <pageMargins left="0.70866141732283472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R2.3月</vt:lpstr>
      <vt:lpstr>R2.3月 (議運)</vt:lpstr>
      <vt:lpstr>R2.6月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議会05</dc:creator>
  <cp:lastModifiedBy>Administrator</cp:lastModifiedBy>
  <cp:lastPrinted>2020-02-19T04:09:08Z</cp:lastPrinted>
  <dcterms:created xsi:type="dcterms:W3CDTF">2017-02-07T04:24:54Z</dcterms:created>
  <dcterms:modified xsi:type="dcterms:W3CDTF">2020-02-21T07:04:52Z</dcterms:modified>
</cp:coreProperties>
</file>