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1\議会\09_令和8年度(1～12月)_議会事務局\03_令和8年度_議事係（R7.1月～12月）\01_本会議・協議会（1～12月）\1_定例会\HP掲載用（日程、議題、結果、一般質問）\④日程（最終日後に次回の日程UP)\R8.6\"/>
    </mc:Choice>
  </mc:AlternateContent>
  <xr:revisionPtr revIDLastSave="0" documentId="13_ncr:1_{AFEB5AE7-D985-445F-A89D-3E16B419DB56}" xr6:coauthVersionLast="47" xr6:coauthVersionMax="47" xr10:uidLastSave="{00000000-0000-0000-0000-000000000000}"/>
  <bookViews>
    <workbookView xWindow="-120" yWindow="-120" windowWidth="20730" windowHeight="11040" xr2:uid="{4B1B89FD-39C6-49EF-9B2A-3B613FA67DDC}"/>
  </bookViews>
  <sheets>
    <sheet name="R8.6（改選後）改01 HP公開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B7" i="1"/>
  <c r="B4" i="1"/>
  <c r="A10" i="1" l="1"/>
  <c r="B9" i="1"/>
  <c r="B8" i="1"/>
  <c r="A11" i="1" l="1"/>
  <c r="B10" i="1"/>
  <c r="B11" i="1" l="1"/>
  <c r="A13" i="1"/>
  <c r="B13" i="1" l="1"/>
  <c r="A14" i="1"/>
  <c r="A15" i="1" l="1"/>
  <c r="B14" i="1"/>
  <c r="A16" i="1" l="1"/>
  <c r="B15" i="1"/>
  <c r="A18" i="1" l="1"/>
  <c r="B16" i="1"/>
  <c r="A19" i="1" l="1"/>
  <c r="B18" i="1"/>
  <c r="A20" i="1" l="1"/>
  <c r="B19" i="1"/>
  <c r="B20" i="1" l="1"/>
  <c r="A21" i="1"/>
  <c r="A26" i="1" l="1"/>
  <c r="B21" i="1"/>
  <c r="A27" i="1" l="1"/>
  <c r="B26" i="1"/>
  <c r="A29" i="1" l="1"/>
  <c r="B27" i="1"/>
  <c r="A30" i="1" l="1"/>
  <c r="B29" i="1"/>
  <c r="B30" i="1" l="1"/>
  <c r="A31" i="1"/>
  <c r="B31" i="1" l="1"/>
  <c r="A32" i="1"/>
  <c r="A36" i="1" l="1"/>
  <c r="B32" i="1"/>
  <c r="A38" i="1" l="1"/>
  <c r="B36" i="1"/>
  <c r="A39" i="1" l="1"/>
  <c r="B38" i="1"/>
  <c r="A40" i="1" l="1"/>
  <c r="B39" i="1"/>
  <c r="A41" i="1" l="1"/>
  <c r="B40" i="1"/>
  <c r="B41" i="1" l="1"/>
  <c r="A42" i="1"/>
  <c r="A43" i="1" l="1"/>
  <c r="B42" i="1"/>
  <c r="A44" i="1" l="1"/>
  <c r="B43" i="1"/>
  <c r="A45" i="1" l="1"/>
  <c r="B44" i="1"/>
  <c r="A49" i="1" l="1"/>
  <c r="B45" i="1"/>
  <c r="B49" i="1" l="1"/>
  <c r="A50" i="1"/>
  <c r="B50" i="1" s="1"/>
</calcChain>
</file>

<file path=xl/sharedStrings.xml><?xml version="1.0" encoding="utf-8"?>
<sst xmlns="http://schemas.openxmlformats.org/spreadsheetml/2006/main" count="35" uniqueCount="35">
  <si>
    <t>　令和８年 第２回議会定例会 会期日程　　　</t>
    <rPh sb="1" eb="3">
      <t>レイワ</t>
    </rPh>
    <phoneticPr fontId="2"/>
  </si>
  <si>
    <t>月　日</t>
    <phoneticPr fontId="2"/>
  </si>
  <si>
    <t>曜</t>
  </si>
  <si>
    <t>行 事 日 程</t>
    <phoneticPr fontId="2"/>
  </si>
  <si>
    <t>日 　 程  　案</t>
  </si>
  <si>
    <t>備　　　　　　考</t>
  </si>
  <si>
    <t>（6/23　～　7/8　　16日間　）</t>
    <phoneticPr fontId="2"/>
  </si>
  <si>
    <t>　　　市長・市議会選挙投票日　（告示日5/24）</t>
    <rPh sb="3" eb="5">
      <t>シチョウ</t>
    </rPh>
    <rPh sb="6" eb="7">
      <t>シ</t>
    </rPh>
    <rPh sb="7" eb="9">
      <t>ギカイ</t>
    </rPh>
    <rPh sb="9" eb="11">
      <t>センキョ</t>
    </rPh>
    <rPh sb="11" eb="14">
      <t>トウヒョウビ</t>
    </rPh>
    <phoneticPr fontId="2"/>
  </si>
  <si>
    <t>請願・陳情受付締切（午前中）</t>
  </si>
  <si>
    <t>▼会派代表者会議（9：30～　議場）</t>
    <rPh sb="1" eb="3">
      <t>カイハ</t>
    </rPh>
    <rPh sb="3" eb="6">
      <t>ダイヒョウシャ</t>
    </rPh>
    <rPh sb="6" eb="8">
      <t>カイギ</t>
    </rPh>
    <rPh sb="15" eb="17">
      <t>ギジョウ</t>
    </rPh>
    <phoneticPr fontId="2"/>
  </si>
  <si>
    <t>▼会派代表者会議（9：30～　委員会室）</t>
    <rPh sb="1" eb="6">
      <t>カイハダイヒョウシャ</t>
    </rPh>
    <rPh sb="6" eb="8">
      <t>カイギ</t>
    </rPh>
    <rPh sb="15" eb="19">
      <t>イインカイシツ</t>
    </rPh>
    <phoneticPr fontId="2"/>
  </si>
  <si>
    <t>＊　全員協議会（13：30～議場）</t>
  </si>
  <si>
    <t>▼会派代表者会議（15：00～　委員会室）</t>
    <rPh sb="1" eb="8">
      <t>カイハダイヒョウシャカイギ</t>
    </rPh>
    <rPh sb="16" eb="20">
      <t>イインカイシツ</t>
    </rPh>
    <phoneticPr fontId="2"/>
  </si>
  <si>
    <t>（一般質問調整会議）</t>
    <rPh sb="1" eb="3">
      <t>イッパン</t>
    </rPh>
    <rPh sb="3" eb="5">
      <t>シツモン</t>
    </rPh>
    <rPh sb="5" eb="7">
      <t>チョウセイ</t>
    </rPh>
    <rPh sb="7" eb="9">
      <t>カイギ</t>
    </rPh>
    <phoneticPr fontId="2"/>
  </si>
  <si>
    <t>▼ 会派代表者会議（9：30～　委員会室）</t>
    <rPh sb="2" eb="4">
      <t>カイハ</t>
    </rPh>
    <rPh sb="4" eb="7">
      <t>ダイヒョウシャ</t>
    </rPh>
    <rPh sb="7" eb="9">
      <t>カイギ</t>
    </rPh>
    <rPh sb="16" eb="20">
      <t>イインカイシツ</t>
    </rPh>
    <phoneticPr fontId="2"/>
  </si>
  <si>
    <t>● 本　会　議（10：00～　議場）</t>
    <rPh sb="2" eb="3">
      <t>ホン</t>
    </rPh>
    <rPh sb="4" eb="5">
      <t>カイ</t>
    </rPh>
    <rPh sb="6" eb="7">
      <t>ギ</t>
    </rPh>
    <rPh sb="15" eb="17">
      <t>ギジョウ</t>
    </rPh>
    <phoneticPr fontId="2"/>
  </si>
  <si>
    <t>　＊議長・副議長・組合議会議員選挙、各委員会委員選任、</t>
    <phoneticPr fontId="2"/>
  </si>
  <si>
    <t>　　 表彰伝達</t>
    <phoneticPr fontId="2"/>
  </si>
  <si>
    <t>★ 議案上程―提案説明―質疑―討論―採決</t>
    <phoneticPr fontId="2"/>
  </si>
  <si>
    <t>▼　議員連絡会(9：30～議場ほか)</t>
  </si>
  <si>
    <t>○　議会運営委員会（9：30～委員会室）</t>
  </si>
  <si>
    <t>●　本　会　議　(10：00～議場)　</t>
  </si>
  <si>
    <t>★  請願・陳情―委員会付託　</t>
  </si>
  <si>
    <t>★  一般質問①</t>
  </si>
  <si>
    <t>● 本　会　議　(10：00～議場)</t>
  </si>
  <si>
    <t>★　一般質問②</t>
  </si>
  <si>
    <t>△　総務民生委員会（９：30～委員会室）</t>
  </si>
  <si>
    <t>△　建設経済委員会（９：30～委員会室）　</t>
  </si>
  <si>
    <t>　　　　　　</t>
  </si>
  <si>
    <t>△　予算決算委員会（9：30～議場）</t>
  </si>
  <si>
    <t>□　情報交換会（9：30～議場）</t>
  </si>
  <si>
    <t>○　議会運営委員会（13：30～委員会室）　　　　　　　　　　　　　　　　　　　　</t>
    <phoneticPr fontId="2"/>
  </si>
  <si>
    <t>●　本　会　議　（14:00～議場）</t>
    <phoneticPr fontId="2"/>
  </si>
  <si>
    <t xml:space="preserve"> ★　委員長報告―質疑―討論―採決　　　</t>
  </si>
  <si>
    <t>○　議会運営委員会（本会議終了後～委員会室）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</si>
</sst>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m&quot;月&quot;d&quot;日&quot;;@"/>
    <numFmt numFmtId="178" formatCode="d&quot;日&quot;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9"/>
      <color rgb="FF9933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57" fontId="4" fillId="0" borderId="0" xfId="0" applyNumberFormat="1" applyFont="1" applyAlignment="1">
      <alignment horizontal="right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6" fontId="5" fillId="2" borderId="1" xfId="0" applyNumberFormat="1" applyFont="1" applyFill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5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56" fontId="7" fillId="0" borderId="2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177" fontId="7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178" fontId="7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shrinkToFit="1"/>
    </xf>
    <xf numFmtId="178" fontId="5" fillId="2" borderId="2" xfId="0" applyNumberFormat="1" applyFont="1" applyFill="1" applyBorder="1" applyAlignment="1">
      <alignment horizontal="righ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justify" vertical="center" shrinkToFit="1"/>
    </xf>
    <xf numFmtId="178" fontId="5" fillId="2" borderId="2" xfId="0" applyNumberFormat="1" applyFont="1" applyFill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178" fontId="5" fillId="0" borderId="3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shrinkToFit="1"/>
    </xf>
    <xf numFmtId="178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178" fontId="5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shrinkToFit="1"/>
    </xf>
    <xf numFmtId="178" fontId="5" fillId="2" borderId="1" xfId="0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shrinkToFi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shrinkToFit="1"/>
    </xf>
    <xf numFmtId="178" fontId="5" fillId="0" borderId="6" xfId="0" applyNumberFormat="1" applyFont="1" applyBorder="1" applyAlignment="1">
      <alignment horizontal="right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justify" vertical="center" shrinkToFit="1"/>
    </xf>
    <xf numFmtId="0" fontId="8" fillId="0" borderId="6" xfId="0" applyFont="1" applyBorder="1" applyAlignment="1">
      <alignment horizontal="justify" vertical="center" shrinkToFi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justify" vertical="center" shrinkToFit="1"/>
    </xf>
    <xf numFmtId="0" fontId="11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justify" vertical="center" shrinkToFit="1"/>
    </xf>
    <xf numFmtId="178" fontId="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78" fontId="7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shrinkToFit="1"/>
    </xf>
    <xf numFmtId="178" fontId="7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shrinkToFit="1"/>
    </xf>
    <xf numFmtId="177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178" fontId="7" fillId="0" borderId="1" xfId="0" applyNumberFormat="1" applyFont="1" applyBorder="1" applyAlignment="1">
      <alignment vertical="center" wrapText="1"/>
    </xf>
    <xf numFmtId="178" fontId="7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justify" vertical="center" shrinkToFit="1"/>
    </xf>
    <xf numFmtId="178" fontId="7" fillId="0" borderId="6" xfId="0" applyNumberFormat="1" applyFont="1" applyBorder="1" applyAlignment="1">
      <alignment horizontal="right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justify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46A8-75DE-49E8-8E0A-0301EF96F223}">
  <sheetPr>
    <tabColor rgb="FFFF0000"/>
    <pageSetUpPr fitToPage="1"/>
  </sheetPr>
  <dimension ref="A1:E50"/>
  <sheetViews>
    <sheetView tabSelected="1" topLeftCell="A37" zoomScaleNormal="100" workbookViewId="0">
      <selection activeCell="D52" sqref="D52"/>
    </sheetView>
  </sheetViews>
  <sheetFormatPr defaultRowHeight="18" customHeight="1"/>
  <cols>
    <col min="1" max="1" width="9.25" style="1" customWidth="1"/>
    <col min="2" max="2" width="3" style="2" customWidth="1"/>
    <col min="3" max="3" width="15.875" style="1" customWidth="1"/>
    <col min="4" max="4" width="51.75" style="94" customWidth="1"/>
    <col min="5" max="5" width="25.625" style="95" customWidth="1"/>
    <col min="6" max="16384" width="9" style="1"/>
  </cols>
  <sheetData>
    <row r="1" spans="1:5" ht="18" customHeight="1">
      <c r="D1" s="3" t="s">
        <v>0</v>
      </c>
      <c r="E1" s="4">
        <v>46097</v>
      </c>
    </row>
    <row r="2" spans="1:5" ht="18" customHeight="1">
      <c r="A2" s="96" t="s">
        <v>1</v>
      </c>
      <c r="B2" s="97" t="s">
        <v>2</v>
      </c>
      <c r="C2" s="97" t="s">
        <v>3</v>
      </c>
      <c r="D2" s="5" t="s">
        <v>4</v>
      </c>
      <c r="E2" s="98" t="s">
        <v>5</v>
      </c>
    </row>
    <row r="3" spans="1:5" ht="18" customHeight="1">
      <c r="A3" s="96"/>
      <c r="B3" s="97"/>
      <c r="C3" s="97"/>
      <c r="D3" s="6" t="s">
        <v>6</v>
      </c>
      <c r="E3" s="98"/>
    </row>
    <row r="4" spans="1:5" ht="18" customHeight="1">
      <c r="A4" s="7">
        <v>46173</v>
      </c>
      <c r="B4" s="8">
        <f t="shared" ref="B4:B14" si="0">WEEKDAY(A4,1)</f>
        <v>1</v>
      </c>
      <c r="C4" s="99" t="s">
        <v>7</v>
      </c>
      <c r="D4" s="100"/>
      <c r="E4" s="9"/>
    </row>
    <row r="5" spans="1:5" ht="18" customHeight="1">
      <c r="A5" s="10"/>
      <c r="B5" s="11"/>
      <c r="C5" s="12"/>
      <c r="D5" s="6"/>
      <c r="E5" s="13"/>
    </row>
    <row r="6" spans="1:5" s="19" customFormat="1" ht="18" customHeight="1">
      <c r="A6" s="14"/>
      <c r="B6" s="15"/>
      <c r="C6" s="16"/>
      <c r="D6" s="17"/>
      <c r="E6" s="18"/>
    </row>
    <row r="7" spans="1:5" s="19" customFormat="1" ht="18" customHeight="1">
      <c r="A7" s="20">
        <v>46184</v>
      </c>
      <c r="B7" s="15">
        <f t="shared" si="0"/>
        <v>5</v>
      </c>
      <c r="C7" s="21"/>
      <c r="D7" s="22"/>
      <c r="E7" s="23" t="s">
        <v>8</v>
      </c>
    </row>
    <row r="8" spans="1:5" s="19" customFormat="1" ht="18" customHeight="1">
      <c r="A8" s="24">
        <f t="shared" ref="A8" si="1">A7+1</f>
        <v>46185</v>
      </c>
      <c r="B8" s="15">
        <f t="shared" si="0"/>
        <v>6</v>
      </c>
      <c r="C8" s="25"/>
      <c r="D8" s="22" t="s">
        <v>9</v>
      </c>
      <c r="E8" s="23"/>
    </row>
    <row r="9" spans="1:5" ht="18" customHeight="1">
      <c r="A9" s="26">
        <f>A8+1</f>
        <v>46186</v>
      </c>
      <c r="B9" s="27">
        <f>WEEKDAY(A9,1)</f>
        <v>7</v>
      </c>
      <c r="C9" s="28"/>
      <c r="D9" s="29"/>
      <c r="E9" s="30"/>
    </row>
    <row r="10" spans="1:5" ht="18" customHeight="1">
      <c r="A10" s="31">
        <f>A9+1</f>
        <v>46187</v>
      </c>
      <c r="B10" s="27">
        <f>WEEKDAY(A10,1)</f>
        <v>1</v>
      </c>
      <c r="C10" s="28"/>
      <c r="D10" s="29"/>
      <c r="E10" s="30"/>
    </row>
    <row r="11" spans="1:5" ht="18" customHeight="1">
      <c r="A11" s="32">
        <f>A10+1</f>
        <v>46188</v>
      </c>
      <c r="B11" s="33">
        <f t="shared" si="0"/>
        <v>2</v>
      </c>
      <c r="C11" s="34"/>
      <c r="D11" s="35" t="s">
        <v>10</v>
      </c>
      <c r="E11" s="36"/>
    </row>
    <row r="12" spans="1:5" ht="18" customHeight="1">
      <c r="A12" s="37"/>
      <c r="B12" s="38"/>
      <c r="C12" s="39"/>
      <c r="D12" s="40" t="s">
        <v>11</v>
      </c>
      <c r="E12" s="41"/>
    </row>
    <row r="13" spans="1:5" ht="18" customHeight="1">
      <c r="A13" s="32">
        <f>A11+1</f>
        <v>46189</v>
      </c>
      <c r="B13" s="33">
        <f t="shared" si="0"/>
        <v>3</v>
      </c>
      <c r="C13" s="34"/>
      <c r="D13" s="35"/>
      <c r="E13" s="36"/>
    </row>
    <row r="14" spans="1:5" ht="18" customHeight="1">
      <c r="A14" s="32">
        <f>A13+1</f>
        <v>46190</v>
      </c>
      <c r="B14" s="33">
        <f t="shared" si="0"/>
        <v>4</v>
      </c>
      <c r="C14" s="34"/>
      <c r="D14" s="35"/>
      <c r="E14" s="36"/>
    </row>
    <row r="15" spans="1:5" ht="18" customHeight="1">
      <c r="A15" s="42">
        <f>A14+1</f>
        <v>46191</v>
      </c>
      <c r="B15" s="11">
        <f>WEEKDAY(A15,1)</f>
        <v>5</v>
      </c>
      <c r="C15" s="34"/>
      <c r="D15" s="43"/>
      <c r="E15" s="44"/>
    </row>
    <row r="16" spans="1:5" ht="18" customHeight="1">
      <c r="A16" s="45">
        <f t="shared" ref="A16:A27" si="2">A15+1</f>
        <v>46192</v>
      </c>
      <c r="B16" s="33">
        <f>WEEKDAY(A16,1)</f>
        <v>6</v>
      </c>
      <c r="C16" s="46"/>
      <c r="D16" s="47" t="s">
        <v>12</v>
      </c>
      <c r="E16" s="36"/>
    </row>
    <row r="17" spans="1:5" ht="18" customHeight="1">
      <c r="A17" s="48"/>
      <c r="B17" s="38"/>
      <c r="C17" s="49"/>
      <c r="D17" s="50" t="s">
        <v>13</v>
      </c>
      <c r="E17" s="41"/>
    </row>
    <row r="18" spans="1:5" ht="18" customHeight="1">
      <c r="A18" s="26">
        <f>A16+1</f>
        <v>46193</v>
      </c>
      <c r="B18" s="27">
        <f>WEEKDAY(A18,1)</f>
        <v>7</v>
      </c>
      <c r="C18" s="51"/>
      <c r="D18" s="29"/>
      <c r="E18" s="52"/>
    </row>
    <row r="19" spans="1:5" ht="18" customHeight="1">
      <c r="A19" s="53">
        <f>A18+1</f>
        <v>46194</v>
      </c>
      <c r="B19" s="27">
        <f t="shared" ref="B19:B29" si="3">WEEKDAY(A19,1)</f>
        <v>1</v>
      </c>
      <c r="C19" s="54"/>
      <c r="D19" s="55"/>
      <c r="E19" s="56"/>
    </row>
    <row r="20" spans="1:5" ht="18" customHeight="1">
      <c r="A20" s="42">
        <f>A19+1</f>
        <v>46195</v>
      </c>
      <c r="B20" s="33">
        <f t="shared" si="3"/>
        <v>2</v>
      </c>
      <c r="C20" s="57"/>
      <c r="D20" s="35"/>
      <c r="E20" s="58"/>
    </row>
    <row r="21" spans="1:5" ht="18" customHeight="1">
      <c r="A21" s="45">
        <f t="shared" si="2"/>
        <v>46196</v>
      </c>
      <c r="B21" s="33">
        <f t="shared" si="3"/>
        <v>3</v>
      </c>
      <c r="C21" s="59"/>
      <c r="D21" s="35" t="s">
        <v>14</v>
      </c>
      <c r="E21" s="60"/>
    </row>
    <row r="22" spans="1:5" ht="18" customHeight="1">
      <c r="A22" s="61"/>
      <c r="B22" s="62"/>
      <c r="C22" s="63"/>
      <c r="D22" s="64" t="s">
        <v>15</v>
      </c>
      <c r="E22" s="65"/>
    </row>
    <row r="23" spans="1:5" ht="18" customHeight="1">
      <c r="A23" s="61"/>
      <c r="B23" s="62"/>
      <c r="C23" s="63"/>
      <c r="D23" s="64" t="s">
        <v>16</v>
      </c>
      <c r="E23" s="65"/>
    </row>
    <row r="24" spans="1:5" ht="18" customHeight="1">
      <c r="A24" s="61"/>
      <c r="B24" s="62"/>
      <c r="C24" s="63"/>
      <c r="D24" s="64" t="s">
        <v>17</v>
      </c>
      <c r="E24" s="66"/>
    </row>
    <row r="25" spans="1:5" ht="18" customHeight="1">
      <c r="A25" s="48"/>
      <c r="B25" s="38"/>
      <c r="C25" s="67"/>
      <c r="D25" s="40" t="s">
        <v>18</v>
      </c>
      <c r="E25" s="68"/>
    </row>
    <row r="26" spans="1:5" ht="18" customHeight="1">
      <c r="A26" s="42">
        <f>A21+1</f>
        <v>46197</v>
      </c>
      <c r="B26" s="11">
        <f t="shared" si="3"/>
        <v>4</v>
      </c>
      <c r="C26" s="69"/>
      <c r="D26" s="43"/>
      <c r="E26" s="58"/>
    </row>
    <row r="27" spans="1:5" ht="18" customHeight="1">
      <c r="A27" s="45">
        <f t="shared" si="2"/>
        <v>46198</v>
      </c>
      <c r="B27" s="33">
        <f t="shared" si="3"/>
        <v>5</v>
      </c>
      <c r="C27" s="70"/>
      <c r="D27" s="35" t="s">
        <v>19</v>
      </c>
      <c r="E27" s="71"/>
    </row>
    <row r="28" spans="1:5" ht="18" customHeight="1">
      <c r="A28" s="48"/>
      <c r="B28" s="38"/>
      <c r="C28" s="72"/>
      <c r="D28" s="40"/>
      <c r="E28" s="73"/>
    </row>
    <row r="29" spans="1:5" ht="18" customHeight="1">
      <c r="A29" s="42">
        <f>A27+1</f>
        <v>46199</v>
      </c>
      <c r="B29" s="33">
        <f t="shared" si="3"/>
        <v>6</v>
      </c>
      <c r="C29" s="69"/>
      <c r="D29" s="35"/>
      <c r="E29" s="58"/>
    </row>
    <row r="30" spans="1:5" ht="18" customHeight="1">
      <c r="A30" s="74">
        <f>A29+1</f>
        <v>46200</v>
      </c>
      <c r="B30" s="8">
        <f>WEEKDAY(A30,1)</f>
        <v>7</v>
      </c>
      <c r="C30" s="75"/>
      <c r="D30" s="76"/>
      <c r="E30" s="77"/>
    </row>
    <row r="31" spans="1:5" ht="18" customHeight="1">
      <c r="A31" s="26">
        <f>A30+1</f>
        <v>46201</v>
      </c>
      <c r="B31" s="27">
        <f>WEEKDAY(A31,1)</f>
        <v>1</v>
      </c>
      <c r="C31" s="78"/>
      <c r="D31" s="29"/>
      <c r="E31" s="30"/>
    </row>
    <row r="32" spans="1:5" ht="18" customHeight="1">
      <c r="A32" s="24">
        <f t="shared" ref="A32:A50" si="4">A31+1</f>
        <v>46202</v>
      </c>
      <c r="B32" s="33">
        <f t="shared" ref="B32:B50" si="5">WEEKDAY(A32,1)</f>
        <v>2</v>
      </c>
      <c r="C32" s="59"/>
      <c r="D32" s="35" t="s">
        <v>20</v>
      </c>
      <c r="E32" s="79"/>
    </row>
    <row r="33" spans="1:5" ht="18" customHeight="1">
      <c r="A33" s="80"/>
      <c r="B33" s="62"/>
      <c r="C33" s="63"/>
      <c r="D33" s="64" t="s">
        <v>21</v>
      </c>
      <c r="E33" s="81"/>
    </row>
    <row r="34" spans="1:5" ht="18" customHeight="1">
      <c r="A34" s="80"/>
      <c r="B34" s="62"/>
      <c r="C34" s="63"/>
      <c r="D34" s="64" t="s">
        <v>22</v>
      </c>
      <c r="E34" s="81"/>
    </row>
    <row r="35" spans="1:5" ht="18" customHeight="1">
      <c r="A35" s="82"/>
      <c r="B35" s="38"/>
      <c r="C35" s="67"/>
      <c r="D35" s="40" t="s">
        <v>23</v>
      </c>
      <c r="E35" s="83"/>
    </row>
    <row r="36" spans="1:5" ht="18" customHeight="1">
      <c r="A36" s="45">
        <f>A32+1</f>
        <v>46203</v>
      </c>
      <c r="B36" s="33">
        <f t="shared" si="5"/>
        <v>3</v>
      </c>
      <c r="C36" s="70"/>
      <c r="D36" s="35" t="s">
        <v>24</v>
      </c>
      <c r="E36" s="71"/>
    </row>
    <row r="37" spans="1:5" ht="18" customHeight="1">
      <c r="A37" s="48"/>
      <c r="B37" s="38"/>
      <c r="C37" s="72"/>
      <c r="D37" s="40" t="s">
        <v>25</v>
      </c>
      <c r="E37" s="73"/>
    </row>
    <row r="38" spans="1:5" ht="18" customHeight="1">
      <c r="A38" s="84">
        <f>A36+1</f>
        <v>46204</v>
      </c>
      <c r="B38" s="11">
        <f t="shared" si="5"/>
        <v>4</v>
      </c>
      <c r="C38" s="57"/>
      <c r="D38" s="43" t="s">
        <v>26</v>
      </c>
      <c r="E38" s="85"/>
    </row>
    <row r="39" spans="1:5" ht="18" customHeight="1">
      <c r="A39" s="45">
        <f t="shared" si="4"/>
        <v>46205</v>
      </c>
      <c r="B39" s="33">
        <f t="shared" si="5"/>
        <v>5</v>
      </c>
      <c r="C39" s="70"/>
      <c r="D39" s="35" t="s">
        <v>27</v>
      </c>
      <c r="E39" s="71" t="s">
        <v>28</v>
      </c>
    </row>
    <row r="40" spans="1:5" ht="18" customHeight="1">
      <c r="A40" s="86">
        <f t="shared" si="4"/>
        <v>46206</v>
      </c>
      <c r="B40" s="11">
        <f t="shared" si="5"/>
        <v>6</v>
      </c>
      <c r="C40" s="57"/>
      <c r="D40" s="43" t="s">
        <v>29</v>
      </c>
      <c r="E40" s="85"/>
    </row>
    <row r="41" spans="1:5" ht="18" customHeight="1">
      <c r="A41" s="26">
        <f t="shared" si="4"/>
        <v>46207</v>
      </c>
      <c r="B41" s="27">
        <f t="shared" si="5"/>
        <v>7</v>
      </c>
      <c r="C41" s="78"/>
      <c r="D41" s="29"/>
      <c r="E41" s="30"/>
    </row>
    <row r="42" spans="1:5" ht="18" customHeight="1">
      <c r="A42" s="74">
        <f t="shared" si="4"/>
        <v>46208</v>
      </c>
      <c r="B42" s="8">
        <f t="shared" si="5"/>
        <v>1</v>
      </c>
      <c r="C42" s="75"/>
      <c r="D42" s="76"/>
      <c r="E42" s="77"/>
    </row>
    <row r="43" spans="1:5" ht="18" customHeight="1">
      <c r="A43" s="45">
        <f t="shared" si="4"/>
        <v>46209</v>
      </c>
      <c r="B43" s="33">
        <f t="shared" si="5"/>
        <v>2</v>
      </c>
      <c r="C43" s="70"/>
      <c r="D43" s="35" t="s">
        <v>30</v>
      </c>
      <c r="E43" s="71"/>
    </row>
    <row r="44" spans="1:5" ht="18" customHeight="1">
      <c r="A44" s="86">
        <f t="shared" si="4"/>
        <v>46210</v>
      </c>
      <c r="B44" s="11">
        <f t="shared" si="5"/>
        <v>3</v>
      </c>
      <c r="C44" s="57"/>
      <c r="D44" s="43"/>
      <c r="E44" s="85"/>
    </row>
    <row r="45" spans="1:5" s="19" customFormat="1" ht="18" customHeight="1">
      <c r="A45" s="87">
        <f t="shared" si="4"/>
        <v>46211</v>
      </c>
      <c r="B45" s="15">
        <f t="shared" si="5"/>
        <v>4</v>
      </c>
      <c r="C45" s="21"/>
      <c r="D45" s="22" t="s">
        <v>31</v>
      </c>
      <c r="E45" s="88"/>
    </row>
    <row r="46" spans="1:5" s="19" customFormat="1" ht="18" customHeight="1">
      <c r="A46" s="89"/>
      <c r="B46" s="90"/>
      <c r="C46" s="91"/>
      <c r="D46" s="17" t="s">
        <v>32</v>
      </c>
      <c r="E46" s="66"/>
    </row>
    <row r="47" spans="1:5" ht="18" customHeight="1">
      <c r="A47" s="61"/>
      <c r="B47" s="62"/>
      <c r="C47" s="92"/>
      <c r="D47" s="64" t="s">
        <v>33</v>
      </c>
      <c r="E47" s="93"/>
    </row>
    <row r="48" spans="1:5" ht="18" customHeight="1">
      <c r="A48" s="48"/>
      <c r="B48" s="38"/>
      <c r="C48" s="72"/>
      <c r="D48" s="40" t="s">
        <v>34</v>
      </c>
      <c r="E48" s="73"/>
    </row>
    <row r="49" spans="1:5" ht="18" customHeight="1">
      <c r="A49" s="86">
        <f>A45+1</f>
        <v>46212</v>
      </c>
      <c r="B49" s="11">
        <f t="shared" si="5"/>
        <v>5</v>
      </c>
      <c r="C49" s="57"/>
      <c r="D49" s="43"/>
      <c r="E49" s="85"/>
    </row>
    <row r="50" spans="1:5" ht="18" customHeight="1">
      <c r="A50" s="42">
        <f t="shared" si="4"/>
        <v>46213</v>
      </c>
      <c r="B50" s="11">
        <f t="shared" si="5"/>
        <v>6</v>
      </c>
      <c r="C50" s="69"/>
      <c r="D50" s="43"/>
      <c r="E50" s="58"/>
    </row>
  </sheetData>
  <mergeCells count="5">
    <mergeCell ref="A2:A3"/>
    <mergeCell ref="B2:B3"/>
    <mergeCell ref="C2:C3"/>
    <mergeCell ref="E2:E3"/>
    <mergeCell ref="C4:D4"/>
  </mergeCells>
  <phoneticPr fontId="2"/>
  <pageMargins left="0.70866141732283472" right="0.70866141732283472" top="0.74803149606299213" bottom="0.55118110236220474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R8.6（改選後）改01 HP公開用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議会03</dc:creator>
  <cp:lastModifiedBy>議会03</cp:lastModifiedBy>
  <cp:lastPrinted>2026-05-28T06:27:58Z</cp:lastPrinted>
  <dcterms:created xsi:type="dcterms:W3CDTF">2026-05-18T06:06:35Z</dcterms:created>
  <dcterms:modified xsi:type="dcterms:W3CDTF">2026-05-28T06:51:18Z</dcterms:modified>
</cp:coreProperties>
</file>