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8_{3B60E8C8-35E5-429F-BFD7-0AED23C757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301" sheetId="1" r:id="rId1"/>
  </sheets>
  <definedNames>
    <definedName name="_xlnm.Print_Titles" localSheetId="0">'1301'!$1:$6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1" l="1"/>
  <c r="M60" i="1"/>
  <c r="M59" i="1"/>
  <c r="M58" i="1"/>
  <c r="G61" i="1"/>
  <c r="G60" i="1"/>
  <c r="G59" i="1"/>
  <c r="G114" i="1"/>
  <c r="G115" i="1"/>
  <c r="G116" i="1"/>
  <c r="G117" i="1"/>
  <c r="M113" i="1"/>
  <c r="G113" i="1"/>
  <c r="G58" i="1"/>
  <c r="M57" i="1"/>
  <c r="G57" i="1"/>
  <c r="G109" i="1"/>
  <c r="G110" i="1"/>
  <c r="G111" i="1"/>
  <c r="G112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4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G54" i="1"/>
  <c r="G55" i="1"/>
  <c r="G56" i="1"/>
  <c r="G48" i="1" l="1"/>
  <c r="G49" i="1"/>
  <c r="G50" i="1"/>
  <c r="G51" i="1"/>
  <c r="G52" i="1"/>
  <c r="G53" i="1"/>
  <c r="G47" i="1"/>
  <c r="G104" i="1"/>
  <c r="G105" i="1"/>
  <c r="G106" i="1"/>
  <c r="G107" i="1"/>
  <c r="G108" i="1"/>
  <c r="G103" i="1"/>
</calcChain>
</file>

<file path=xl/sharedStrings.xml><?xml version="1.0" encoding="utf-8"?>
<sst xmlns="http://schemas.openxmlformats.org/spreadsheetml/2006/main" count="502" uniqueCount="37">
  <si>
    <t>総　数</t>
  </si>
  <si>
    <t>普 通 会 計 関 係</t>
  </si>
  <si>
    <t>公営企業等会計関係</t>
    <rPh sb="2" eb="4">
      <t>キギョウ</t>
    </rPh>
    <rPh sb="4" eb="5">
      <t>トウ</t>
    </rPh>
    <phoneticPr fontId="2"/>
  </si>
  <si>
    <t>教  育　関　係</t>
  </si>
  <si>
    <t>病院</t>
    <rPh sb="0" eb="2">
      <t>ビョウイン</t>
    </rPh>
    <phoneticPr fontId="2"/>
  </si>
  <si>
    <t>水道</t>
    <rPh sb="0" eb="2">
      <t>スイドウ</t>
    </rPh>
    <phoneticPr fontId="2"/>
  </si>
  <si>
    <t>交通</t>
    <rPh sb="0" eb="2">
      <t>コウツウ</t>
    </rPh>
    <phoneticPr fontId="2"/>
  </si>
  <si>
    <t>下水道</t>
    <rPh sb="0" eb="3">
      <t>ゲスイドウ</t>
    </rPh>
    <phoneticPr fontId="2"/>
  </si>
  <si>
    <t>その他</t>
    <rPh sb="0" eb="3">
      <t>ソノタ</t>
    </rPh>
    <phoneticPr fontId="2"/>
  </si>
  <si>
    <t>学校教育</t>
    <rPh sb="2" eb="4">
      <t>キョウイク</t>
    </rPh>
    <phoneticPr fontId="2"/>
  </si>
  <si>
    <t>その他</t>
  </si>
  <si>
    <t>消防関係</t>
    <phoneticPr fontId="1"/>
  </si>
  <si>
    <t>区分</t>
    <rPh sb="0" eb="2">
      <t>クブン</t>
    </rPh>
    <phoneticPr fontId="1"/>
  </si>
  <si>
    <t>資料　県市町村課</t>
    <rPh sb="4" eb="7">
      <t>シチョウソン</t>
    </rPh>
    <phoneticPr fontId="2"/>
  </si>
  <si>
    <t>江　津　市</t>
    <rPh sb="0" eb="1">
      <t>エ</t>
    </rPh>
    <rPh sb="2" eb="3">
      <t>ツ</t>
    </rPh>
    <rPh sb="4" eb="5">
      <t>シ</t>
    </rPh>
    <phoneticPr fontId="1"/>
  </si>
  <si>
    <t>市　町　村　計</t>
    <rPh sb="0" eb="1">
      <t>シ</t>
    </rPh>
    <rPh sb="2" eb="3">
      <t>チョウ</t>
    </rPh>
    <rPh sb="4" eb="5">
      <t>ムラ</t>
    </rPh>
    <rPh sb="6" eb="7">
      <t>ケイ</t>
    </rPh>
    <phoneticPr fontId="1"/>
  </si>
  <si>
    <t>(単位：人)</t>
    <rPh sb="1" eb="3">
      <t>タンイ</t>
    </rPh>
    <rPh sb="4" eb="5">
      <t>ニン</t>
    </rPh>
    <phoneticPr fontId="1"/>
  </si>
  <si>
    <t>一般行政　　　
関     係</t>
    <phoneticPr fontId="1"/>
  </si>
  <si>
    <t>平成</t>
    <rPh sb="0" eb="2">
      <t>ヘイセイ</t>
    </rPh>
    <phoneticPr fontId="1"/>
  </si>
  <si>
    <t>-</t>
  </si>
  <si>
    <t>計</t>
    <rPh sb="0" eb="1">
      <t>ケイ</t>
    </rPh>
    <phoneticPr fontId="1"/>
  </si>
  <si>
    <t>計</t>
    <rPh sb="0" eb="1">
      <t>ケイ</t>
    </rPh>
    <phoneticPr fontId="1"/>
  </si>
  <si>
    <t>計</t>
    <rPh sb="0" eb="1">
      <t>ケイ</t>
    </rPh>
    <phoneticPr fontId="2"/>
  </si>
  <si>
    <t>･･･</t>
    <phoneticPr fontId="1"/>
  </si>
  <si>
    <t>昭和</t>
    <rPh sb="0" eb="2">
      <t>ショウワ</t>
    </rPh>
    <phoneticPr fontId="1"/>
  </si>
  <si>
    <t>.4.1</t>
    <phoneticPr fontId="1"/>
  </si>
  <si>
    <t>.4.1</t>
    <phoneticPr fontId="1"/>
  </si>
  <si>
    <t>-</t>
    <phoneticPr fontId="1"/>
  </si>
  <si>
    <t>-</t>
    <phoneticPr fontId="1"/>
  </si>
  <si>
    <t>-</t>
    <phoneticPr fontId="1"/>
  </si>
  <si>
    <t>.4.1</t>
  </si>
  <si>
    <t>･･･</t>
    <phoneticPr fontId="1"/>
  </si>
  <si>
    <t>注　平成15年以前の数値は、合併前の江津市及び桜江町の数値を合算している。</t>
    <rPh sb="0" eb="1">
      <t>チュウ</t>
    </rPh>
    <rPh sb="2" eb="4">
      <t>ヘイセイ</t>
    </rPh>
    <rPh sb="6" eb="7">
      <t>ネン</t>
    </rPh>
    <rPh sb="7" eb="9">
      <t>イゼン</t>
    </rPh>
    <rPh sb="10" eb="12">
      <t>スウチ</t>
    </rPh>
    <rPh sb="14" eb="16">
      <t>ガッペイ</t>
    </rPh>
    <rPh sb="16" eb="17">
      <t>マエ</t>
    </rPh>
    <rPh sb="18" eb="21">
      <t>ゴウツシ</t>
    </rPh>
    <rPh sb="21" eb="22">
      <t>オヨ</t>
    </rPh>
    <rPh sb="23" eb="26">
      <t>サクラエチョウ</t>
    </rPh>
    <rPh sb="27" eb="29">
      <t>スウチ</t>
    </rPh>
    <rPh sb="30" eb="32">
      <t>ガッサン</t>
    </rPh>
    <phoneticPr fontId="1"/>
  </si>
  <si>
    <t>１３０１　市町村職員数</t>
    <rPh sb="5" eb="8">
      <t>シチョウソン</t>
    </rPh>
    <rPh sb="8" eb="10">
      <t>ショクイン</t>
    </rPh>
    <rPh sb="10" eb="11">
      <t>スウ</t>
    </rPh>
    <phoneticPr fontId="1"/>
  </si>
  <si>
    <t>-</t>
    <phoneticPr fontId="1"/>
  </si>
  <si>
    <t>.4.1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</si>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</sst>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.\4.\1"/>
    <numFmt numFmtId="179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rgb="FF996600"/>
      </right>
      <top/>
      <bottom style="thick">
        <color rgb="FF996600"/>
      </bottom>
      <diagonal/>
    </border>
    <border>
      <left/>
      <right/>
      <top/>
      <bottom style="thick">
        <color rgb="FF9966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14" xfId="0" applyFont="1" applyFill="1" applyBorder="1">
      <alignment vertical="center"/>
    </xf>
    <xf numFmtId="0" fontId="0" fillId="2" borderId="14" xfId="0" applyFill="1" applyBorder="1">
      <alignment vertical="center"/>
    </xf>
    <xf numFmtId="0" fontId="0" fillId="2" borderId="13" xfId="0" applyFill="1" applyBorder="1">
      <alignment vertical="center"/>
    </xf>
    <xf numFmtId="176" fontId="0" fillId="0" borderId="2" xfId="0" applyNumberFormat="1" applyBorder="1" applyAlignment="1">
      <alignment horizontal="right" vertical="center"/>
    </xf>
    <xf numFmtId="179" fontId="0" fillId="0" borderId="0" xfId="0" applyNumberFormat="1" applyBorder="1" applyAlignment="1">
      <alignment horizontal="right" vertical="center"/>
    </xf>
    <xf numFmtId="179" fontId="0" fillId="0" borderId="17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Border="1">
      <alignment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12" xfId="0" applyNumberFormat="1" applyBorder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>
      <alignment vertical="center"/>
    </xf>
    <xf numFmtId="176" fontId="0" fillId="0" borderId="7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7" xfId="0" applyNumberFormat="1" applyFill="1" applyBorder="1" applyAlignment="1">
      <alignment horizontal="right" vertical="center"/>
    </xf>
    <xf numFmtId="176" fontId="0" fillId="0" borderId="10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179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9966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21"/>
  <sheetViews>
    <sheetView tabSelected="1" zoomScale="70" zoomScaleNormal="70" workbookViewId="0">
      <pane xSplit="5" ySplit="6" topLeftCell="F7" activePane="bottomRight" state="frozen"/>
      <selection pane="topRight" activeCell="F1" sqref="F1"/>
      <selection pane="bottomLeft" activeCell="A7" sqref="A7"/>
      <selection pane="bottomRight"/>
    </sheetView>
  </sheetViews>
  <sheetFormatPr defaultRowHeight="13.5" x14ac:dyDescent="0.15"/>
  <cols>
    <col min="2" max="2" width="5.625" customWidth="1"/>
    <col min="3" max="4" width="3.625" customWidth="1"/>
    <col min="5" max="5" width="5.625" customWidth="1"/>
    <col min="6" max="18" width="10.625" customWidth="1"/>
  </cols>
  <sheetData>
    <row r="1" spans="2:18" ht="39.950000000000003" customHeight="1" thickBot="1" x14ac:dyDescent="0.2">
      <c r="B1" s="15" t="s">
        <v>33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/>
    </row>
    <row r="2" spans="2:18" ht="14.25" thickTop="1" x14ac:dyDescent="0.15"/>
    <row r="3" spans="2:18" x14ac:dyDescent="0.15">
      <c r="B3" t="s">
        <v>16</v>
      </c>
    </row>
    <row r="4" spans="2:18" x14ac:dyDescent="0.15">
      <c r="B4" s="38" t="s">
        <v>12</v>
      </c>
      <c r="C4" s="38"/>
      <c r="D4" s="38"/>
      <c r="E4" s="38"/>
      <c r="F4" s="38" t="s">
        <v>0</v>
      </c>
      <c r="G4" s="40" t="s">
        <v>1</v>
      </c>
      <c r="H4" s="41"/>
      <c r="I4" s="41"/>
      <c r="J4" s="41"/>
      <c r="K4" s="41"/>
      <c r="L4" s="42"/>
      <c r="M4" s="40" t="s">
        <v>2</v>
      </c>
      <c r="N4" s="41"/>
      <c r="O4" s="41"/>
      <c r="P4" s="41"/>
      <c r="Q4" s="41"/>
      <c r="R4" s="42"/>
    </row>
    <row r="5" spans="2:18" x14ac:dyDescent="0.15">
      <c r="B5" s="38"/>
      <c r="C5" s="38"/>
      <c r="D5" s="38"/>
      <c r="E5" s="38"/>
      <c r="F5" s="38"/>
      <c r="G5" s="39" t="s">
        <v>21</v>
      </c>
      <c r="H5" s="39" t="s">
        <v>17</v>
      </c>
      <c r="I5" s="38" t="s">
        <v>11</v>
      </c>
      <c r="J5" s="38" t="s">
        <v>3</v>
      </c>
      <c r="K5" s="38"/>
      <c r="L5" s="38"/>
      <c r="M5" s="38" t="s">
        <v>22</v>
      </c>
      <c r="N5" s="38" t="s">
        <v>4</v>
      </c>
      <c r="O5" s="38" t="s">
        <v>5</v>
      </c>
      <c r="P5" s="38" t="s">
        <v>6</v>
      </c>
      <c r="Q5" s="38" t="s">
        <v>7</v>
      </c>
      <c r="R5" s="38" t="s">
        <v>8</v>
      </c>
    </row>
    <row r="6" spans="2:18" x14ac:dyDescent="0.15">
      <c r="B6" s="38"/>
      <c r="C6" s="38"/>
      <c r="D6" s="38"/>
      <c r="E6" s="38"/>
      <c r="F6" s="38"/>
      <c r="G6" s="38"/>
      <c r="H6" s="38"/>
      <c r="I6" s="38"/>
      <c r="J6" s="4" t="s">
        <v>20</v>
      </c>
      <c r="K6" s="4" t="s">
        <v>9</v>
      </c>
      <c r="L6" s="4" t="s">
        <v>10</v>
      </c>
      <c r="M6" s="38"/>
      <c r="N6" s="38"/>
      <c r="O6" s="38"/>
      <c r="P6" s="38"/>
      <c r="Q6" s="38"/>
      <c r="R6" s="38"/>
    </row>
    <row r="7" spans="2:18" x14ac:dyDescent="0.15">
      <c r="B7" s="9" t="s">
        <v>14</v>
      </c>
      <c r="C7" s="13"/>
      <c r="D7" s="13"/>
      <c r="E7" s="12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2:18" x14ac:dyDescent="0.15">
      <c r="B8" s="14" t="s">
        <v>24</v>
      </c>
      <c r="C8" s="19">
        <v>45</v>
      </c>
      <c r="D8" s="21" t="s">
        <v>25</v>
      </c>
      <c r="E8" s="6">
        <v>1970</v>
      </c>
      <c r="F8" s="7">
        <v>357</v>
      </c>
      <c r="G8" s="7">
        <v>341</v>
      </c>
      <c r="H8" s="7">
        <v>277</v>
      </c>
      <c r="I8" s="7">
        <v>18</v>
      </c>
      <c r="J8" s="7">
        <v>46</v>
      </c>
      <c r="K8" s="7">
        <v>34</v>
      </c>
      <c r="L8" s="7">
        <v>12</v>
      </c>
      <c r="M8" s="7">
        <v>16</v>
      </c>
      <c r="N8" s="7" t="s">
        <v>23</v>
      </c>
      <c r="O8" s="7" t="s">
        <v>23</v>
      </c>
      <c r="P8" s="7" t="s">
        <v>23</v>
      </c>
      <c r="Q8" s="7" t="s">
        <v>23</v>
      </c>
      <c r="R8" s="7" t="s">
        <v>23</v>
      </c>
    </row>
    <row r="9" spans="2:18" x14ac:dyDescent="0.15">
      <c r="B9" s="14"/>
      <c r="C9" s="19">
        <v>46</v>
      </c>
      <c r="D9" s="21" t="s">
        <v>25</v>
      </c>
      <c r="E9" s="6">
        <v>1971</v>
      </c>
      <c r="F9" s="7">
        <v>357</v>
      </c>
      <c r="G9" s="7">
        <v>341</v>
      </c>
      <c r="H9" s="7">
        <v>277</v>
      </c>
      <c r="I9" s="7">
        <v>18</v>
      </c>
      <c r="J9" s="7">
        <v>46</v>
      </c>
      <c r="K9" s="7">
        <v>34</v>
      </c>
      <c r="L9" s="7">
        <v>12</v>
      </c>
      <c r="M9" s="7">
        <v>16</v>
      </c>
      <c r="N9" s="7" t="s">
        <v>23</v>
      </c>
      <c r="O9" s="7" t="s">
        <v>23</v>
      </c>
      <c r="P9" s="7" t="s">
        <v>23</v>
      </c>
      <c r="Q9" s="7" t="s">
        <v>23</v>
      </c>
      <c r="R9" s="7" t="s">
        <v>23</v>
      </c>
    </row>
    <row r="10" spans="2:18" x14ac:dyDescent="0.15">
      <c r="B10" s="14"/>
      <c r="C10" s="19">
        <v>47</v>
      </c>
      <c r="D10" s="21" t="s">
        <v>25</v>
      </c>
      <c r="E10" s="6">
        <v>1972</v>
      </c>
      <c r="F10" s="7">
        <v>368</v>
      </c>
      <c r="G10" s="7">
        <v>350</v>
      </c>
      <c r="H10" s="7">
        <v>283</v>
      </c>
      <c r="I10" s="7">
        <v>18</v>
      </c>
      <c r="J10" s="7">
        <v>49</v>
      </c>
      <c r="K10" s="7">
        <v>36</v>
      </c>
      <c r="L10" s="7">
        <v>13</v>
      </c>
      <c r="M10" s="7">
        <v>18</v>
      </c>
      <c r="N10" s="7" t="s">
        <v>23</v>
      </c>
      <c r="O10" s="7" t="s">
        <v>23</v>
      </c>
      <c r="P10" s="7" t="s">
        <v>23</v>
      </c>
      <c r="Q10" s="7" t="s">
        <v>23</v>
      </c>
      <c r="R10" s="7" t="s">
        <v>23</v>
      </c>
    </row>
    <row r="11" spans="2:18" x14ac:dyDescent="0.15">
      <c r="B11" s="14"/>
      <c r="C11" s="19">
        <v>48</v>
      </c>
      <c r="D11" s="21" t="s">
        <v>25</v>
      </c>
      <c r="E11" s="6">
        <v>1973</v>
      </c>
      <c r="F11" s="7">
        <v>402</v>
      </c>
      <c r="G11" s="7">
        <v>381</v>
      </c>
      <c r="H11" s="7">
        <v>307</v>
      </c>
      <c r="I11" s="7" t="s">
        <v>19</v>
      </c>
      <c r="J11" s="7">
        <v>74</v>
      </c>
      <c r="K11" s="7">
        <v>57</v>
      </c>
      <c r="L11" s="7">
        <v>10</v>
      </c>
      <c r="M11" s="7">
        <v>21</v>
      </c>
      <c r="N11" s="7" t="s">
        <v>23</v>
      </c>
      <c r="O11" s="7" t="s">
        <v>23</v>
      </c>
      <c r="P11" s="7" t="s">
        <v>23</v>
      </c>
      <c r="Q11" s="7" t="s">
        <v>23</v>
      </c>
      <c r="R11" s="7" t="s">
        <v>23</v>
      </c>
    </row>
    <row r="12" spans="2:18" x14ac:dyDescent="0.15">
      <c r="B12" s="14"/>
      <c r="C12" s="19">
        <v>49</v>
      </c>
      <c r="D12" s="21" t="s">
        <v>25</v>
      </c>
      <c r="E12" s="6">
        <v>1974</v>
      </c>
      <c r="F12" s="7">
        <v>382</v>
      </c>
      <c r="G12" s="7">
        <v>360</v>
      </c>
      <c r="H12" s="7">
        <v>297</v>
      </c>
      <c r="I12" s="7" t="s">
        <v>19</v>
      </c>
      <c r="J12" s="7">
        <v>63</v>
      </c>
      <c r="K12" s="7">
        <v>47</v>
      </c>
      <c r="L12" s="7">
        <v>16</v>
      </c>
      <c r="M12" s="7">
        <v>22</v>
      </c>
      <c r="N12" s="7" t="s">
        <v>23</v>
      </c>
      <c r="O12" s="7" t="s">
        <v>23</v>
      </c>
      <c r="P12" s="7" t="s">
        <v>23</v>
      </c>
      <c r="Q12" s="7" t="s">
        <v>23</v>
      </c>
      <c r="R12" s="7" t="s">
        <v>23</v>
      </c>
    </row>
    <row r="13" spans="2:18" x14ac:dyDescent="0.15">
      <c r="B13" s="14"/>
      <c r="C13" s="19">
        <v>50</v>
      </c>
      <c r="D13" s="21" t="s">
        <v>25</v>
      </c>
      <c r="E13" s="6">
        <v>1975</v>
      </c>
      <c r="F13" s="7">
        <v>405</v>
      </c>
      <c r="G13" s="7">
        <v>372</v>
      </c>
      <c r="H13" s="7">
        <v>300</v>
      </c>
      <c r="I13" s="7" t="s">
        <v>19</v>
      </c>
      <c r="J13" s="7">
        <v>72</v>
      </c>
      <c r="K13" s="7">
        <v>56</v>
      </c>
      <c r="L13" s="7">
        <v>16</v>
      </c>
      <c r="M13" s="7">
        <v>33</v>
      </c>
      <c r="N13" s="7" t="s">
        <v>23</v>
      </c>
      <c r="O13" s="7" t="s">
        <v>23</v>
      </c>
      <c r="P13" s="7" t="s">
        <v>23</v>
      </c>
      <c r="Q13" s="7" t="s">
        <v>23</v>
      </c>
      <c r="R13" s="7" t="s">
        <v>23</v>
      </c>
    </row>
    <row r="14" spans="2:18" x14ac:dyDescent="0.15">
      <c r="B14" s="14"/>
      <c r="C14" s="19">
        <v>51</v>
      </c>
      <c r="D14" s="21" t="s">
        <v>25</v>
      </c>
      <c r="E14" s="6">
        <v>1976</v>
      </c>
      <c r="F14" s="7">
        <v>378</v>
      </c>
      <c r="G14" s="7">
        <v>356</v>
      </c>
      <c r="H14" s="7">
        <v>285</v>
      </c>
      <c r="I14" s="7" t="s">
        <v>19</v>
      </c>
      <c r="J14" s="7">
        <v>71</v>
      </c>
      <c r="K14" s="7">
        <v>55</v>
      </c>
      <c r="L14" s="7">
        <v>16</v>
      </c>
      <c r="M14" s="7">
        <v>22</v>
      </c>
      <c r="N14" s="7" t="s">
        <v>23</v>
      </c>
      <c r="O14" s="7" t="s">
        <v>23</v>
      </c>
      <c r="P14" s="7" t="s">
        <v>23</v>
      </c>
      <c r="Q14" s="7" t="s">
        <v>23</v>
      </c>
      <c r="R14" s="7" t="s">
        <v>23</v>
      </c>
    </row>
    <row r="15" spans="2:18" x14ac:dyDescent="0.15">
      <c r="B15" s="14"/>
      <c r="C15" s="19">
        <v>52</v>
      </c>
      <c r="D15" s="21" t="s">
        <v>25</v>
      </c>
      <c r="E15" s="6">
        <v>1977</v>
      </c>
      <c r="F15" s="7">
        <v>393</v>
      </c>
      <c r="G15" s="7">
        <v>358</v>
      </c>
      <c r="H15" s="7">
        <v>286</v>
      </c>
      <c r="I15" s="7" t="s">
        <v>19</v>
      </c>
      <c r="J15" s="7">
        <v>72</v>
      </c>
      <c r="K15" s="7">
        <v>55</v>
      </c>
      <c r="L15" s="7">
        <v>17</v>
      </c>
      <c r="M15" s="7">
        <v>35</v>
      </c>
      <c r="N15" s="7" t="s">
        <v>23</v>
      </c>
      <c r="O15" s="7" t="s">
        <v>23</v>
      </c>
      <c r="P15" s="7" t="s">
        <v>23</v>
      </c>
      <c r="Q15" s="7" t="s">
        <v>23</v>
      </c>
      <c r="R15" s="7" t="s">
        <v>23</v>
      </c>
    </row>
    <row r="16" spans="2:18" x14ac:dyDescent="0.15">
      <c r="B16" s="14"/>
      <c r="C16" s="19">
        <v>53</v>
      </c>
      <c r="D16" s="21" t="s">
        <v>25</v>
      </c>
      <c r="E16" s="6">
        <v>1978</v>
      </c>
      <c r="F16" s="7">
        <v>398</v>
      </c>
      <c r="G16" s="7">
        <v>368</v>
      </c>
      <c r="H16" s="7">
        <v>296</v>
      </c>
      <c r="I16" s="7" t="s">
        <v>19</v>
      </c>
      <c r="J16" s="7">
        <v>72</v>
      </c>
      <c r="K16" s="7">
        <v>55</v>
      </c>
      <c r="L16" s="7">
        <v>17</v>
      </c>
      <c r="M16" s="7">
        <v>30</v>
      </c>
      <c r="N16" s="7" t="s">
        <v>23</v>
      </c>
      <c r="O16" s="7" t="s">
        <v>23</v>
      </c>
      <c r="P16" s="7" t="s">
        <v>23</v>
      </c>
      <c r="Q16" s="7" t="s">
        <v>23</v>
      </c>
      <c r="R16" s="7" t="s">
        <v>23</v>
      </c>
    </row>
    <row r="17" spans="2:18" x14ac:dyDescent="0.15">
      <c r="B17" s="14"/>
      <c r="C17" s="19">
        <v>54</v>
      </c>
      <c r="D17" s="21" t="s">
        <v>25</v>
      </c>
      <c r="E17" s="6">
        <v>1979</v>
      </c>
      <c r="F17" s="7">
        <v>424</v>
      </c>
      <c r="G17" s="7">
        <v>394</v>
      </c>
      <c r="H17" s="7">
        <v>318</v>
      </c>
      <c r="I17" s="7" t="s">
        <v>19</v>
      </c>
      <c r="J17" s="7">
        <v>76</v>
      </c>
      <c r="K17" s="7">
        <v>59</v>
      </c>
      <c r="L17" s="7">
        <v>17</v>
      </c>
      <c r="M17" s="7">
        <v>30</v>
      </c>
      <c r="N17" s="7" t="s">
        <v>23</v>
      </c>
      <c r="O17" s="7" t="s">
        <v>23</v>
      </c>
      <c r="P17" s="7" t="s">
        <v>23</v>
      </c>
      <c r="Q17" s="7" t="s">
        <v>23</v>
      </c>
      <c r="R17" s="7" t="s">
        <v>23</v>
      </c>
    </row>
    <row r="18" spans="2:18" x14ac:dyDescent="0.15">
      <c r="B18" s="14"/>
      <c r="C18" s="19">
        <v>55</v>
      </c>
      <c r="D18" s="21" t="s">
        <v>25</v>
      </c>
      <c r="E18" s="6">
        <v>1980</v>
      </c>
      <c r="F18" s="7">
        <v>429</v>
      </c>
      <c r="G18" s="7">
        <v>399</v>
      </c>
      <c r="H18" s="7">
        <v>324</v>
      </c>
      <c r="I18" s="7" t="s">
        <v>19</v>
      </c>
      <c r="J18" s="7">
        <v>75</v>
      </c>
      <c r="K18" s="7">
        <v>57</v>
      </c>
      <c r="L18" s="7">
        <v>17</v>
      </c>
      <c r="M18" s="7">
        <v>30</v>
      </c>
      <c r="N18" s="7" t="s">
        <v>23</v>
      </c>
      <c r="O18" s="7" t="s">
        <v>23</v>
      </c>
      <c r="P18" s="7" t="s">
        <v>23</v>
      </c>
      <c r="Q18" s="7" t="s">
        <v>23</v>
      </c>
      <c r="R18" s="7" t="s">
        <v>23</v>
      </c>
    </row>
    <row r="19" spans="2:18" x14ac:dyDescent="0.15">
      <c r="B19" s="14"/>
      <c r="C19" s="19">
        <v>56</v>
      </c>
      <c r="D19" s="21" t="s">
        <v>25</v>
      </c>
      <c r="E19" s="6">
        <v>1981</v>
      </c>
      <c r="F19" s="7">
        <v>413</v>
      </c>
      <c r="G19" s="7">
        <v>382</v>
      </c>
      <c r="H19" s="7">
        <v>311</v>
      </c>
      <c r="I19" s="7" t="s">
        <v>19</v>
      </c>
      <c r="J19" s="7">
        <v>71</v>
      </c>
      <c r="K19" s="7">
        <v>53</v>
      </c>
      <c r="L19" s="7">
        <v>17</v>
      </c>
      <c r="M19" s="7">
        <v>31</v>
      </c>
      <c r="N19" s="7" t="s">
        <v>23</v>
      </c>
      <c r="O19" s="7" t="s">
        <v>23</v>
      </c>
      <c r="P19" s="7" t="s">
        <v>23</v>
      </c>
      <c r="Q19" s="7" t="s">
        <v>23</v>
      </c>
      <c r="R19" s="7" t="s">
        <v>23</v>
      </c>
    </row>
    <row r="20" spans="2:18" x14ac:dyDescent="0.15">
      <c r="B20" s="14"/>
      <c r="C20" s="19">
        <v>57</v>
      </c>
      <c r="D20" s="21" t="s">
        <v>25</v>
      </c>
      <c r="E20" s="6">
        <v>1982</v>
      </c>
      <c r="F20" s="7">
        <v>420</v>
      </c>
      <c r="G20" s="7">
        <v>390</v>
      </c>
      <c r="H20" s="7">
        <v>318</v>
      </c>
      <c r="I20" s="7" t="s">
        <v>19</v>
      </c>
      <c r="J20" s="7">
        <v>72</v>
      </c>
      <c r="K20" s="7">
        <v>54</v>
      </c>
      <c r="L20" s="7">
        <v>18</v>
      </c>
      <c r="M20" s="7">
        <v>30</v>
      </c>
      <c r="N20" s="7" t="s">
        <v>23</v>
      </c>
      <c r="O20" s="7" t="s">
        <v>23</v>
      </c>
      <c r="P20" s="7" t="s">
        <v>23</v>
      </c>
      <c r="Q20" s="7" t="s">
        <v>23</v>
      </c>
      <c r="R20" s="7" t="s">
        <v>23</v>
      </c>
    </row>
    <row r="21" spans="2:18" x14ac:dyDescent="0.15">
      <c r="B21" s="14"/>
      <c r="C21" s="19">
        <v>58</v>
      </c>
      <c r="D21" s="21" t="s">
        <v>25</v>
      </c>
      <c r="E21" s="6">
        <v>1983</v>
      </c>
      <c r="F21" s="7">
        <v>398</v>
      </c>
      <c r="G21" s="7">
        <v>368</v>
      </c>
      <c r="H21" s="7">
        <v>301</v>
      </c>
      <c r="I21" s="7" t="s">
        <v>19</v>
      </c>
      <c r="J21" s="7">
        <v>67</v>
      </c>
      <c r="K21" s="7">
        <v>50</v>
      </c>
      <c r="L21" s="7">
        <v>17</v>
      </c>
      <c r="M21" s="7">
        <v>30</v>
      </c>
      <c r="N21" s="7" t="s">
        <v>23</v>
      </c>
      <c r="O21" s="7" t="s">
        <v>23</v>
      </c>
      <c r="P21" s="7" t="s">
        <v>23</v>
      </c>
      <c r="Q21" s="7" t="s">
        <v>23</v>
      </c>
      <c r="R21" s="7" t="s">
        <v>23</v>
      </c>
    </row>
    <row r="22" spans="2:18" x14ac:dyDescent="0.15">
      <c r="B22" s="14"/>
      <c r="C22" s="19">
        <v>59</v>
      </c>
      <c r="D22" s="21" t="s">
        <v>25</v>
      </c>
      <c r="E22" s="6">
        <v>1984</v>
      </c>
      <c r="F22" s="7">
        <v>402</v>
      </c>
      <c r="G22" s="7">
        <v>372</v>
      </c>
      <c r="H22" s="7">
        <v>306</v>
      </c>
      <c r="I22" s="7" t="s">
        <v>19</v>
      </c>
      <c r="J22" s="7">
        <v>66</v>
      </c>
      <c r="K22" s="7">
        <v>49</v>
      </c>
      <c r="L22" s="7">
        <v>17</v>
      </c>
      <c r="M22" s="7">
        <v>30</v>
      </c>
      <c r="N22" s="7" t="s">
        <v>23</v>
      </c>
      <c r="O22" s="7" t="s">
        <v>23</v>
      </c>
      <c r="P22" s="7" t="s">
        <v>23</v>
      </c>
      <c r="Q22" s="7" t="s">
        <v>23</v>
      </c>
      <c r="R22" s="7" t="s">
        <v>23</v>
      </c>
    </row>
    <row r="23" spans="2:18" x14ac:dyDescent="0.15">
      <c r="B23" s="14"/>
      <c r="C23" s="19">
        <v>60</v>
      </c>
      <c r="D23" s="21" t="s">
        <v>25</v>
      </c>
      <c r="E23" s="6">
        <v>1985</v>
      </c>
      <c r="F23" s="7">
        <v>396</v>
      </c>
      <c r="G23" s="7">
        <v>369</v>
      </c>
      <c r="H23" s="7">
        <v>302</v>
      </c>
      <c r="I23" s="7" t="s">
        <v>19</v>
      </c>
      <c r="J23" s="7">
        <v>67</v>
      </c>
      <c r="K23" s="7">
        <v>49</v>
      </c>
      <c r="L23" s="7">
        <v>18</v>
      </c>
      <c r="M23" s="7">
        <v>27</v>
      </c>
      <c r="N23" s="7" t="s">
        <v>23</v>
      </c>
      <c r="O23" s="7" t="s">
        <v>23</v>
      </c>
      <c r="P23" s="7" t="s">
        <v>23</v>
      </c>
      <c r="Q23" s="7" t="s">
        <v>23</v>
      </c>
      <c r="R23" s="7" t="s">
        <v>23</v>
      </c>
    </row>
    <row r="24" spans="2:18" x14ac:dyDescent="0.15">
      <c r="B24" s="14"/>
      <c r="C24" s="19">
        <v>61</v>
      </c>
      <c r="D24" s="21" t="s">
        <v>25</v>
      </c>
      <c r="E24" s="6">
        <v>1986</v>
      </c>
      <c r="F24" s="7">
        <v>393</v>
      </c>
      <c r="G24" s="7">
        <v>366</v>
      </c>
      <c r="H24" s="7">
        <v>299</v>
      </c>
      <c r="I24" s="7" t="s">
        <v>19</v>
      </c>
      <c r="J24" s="7">
        <v>67</v>
      </c>
      <c r="K24" s="7">
        <v>49</v>
      </c>
      <c r="L24" s="7">
        <v>18</v>
      </c>
      <c r="M24" s="7">
        <v>27</v>
      </c>
      <c r="N24" s="7" t="s">
        <v>23</v>
      </c>
      <c r="O24" s="7" t="s">
        <v>23</v>
      </c>
      <c r="P24" s="7" t="s">
        <v>23</v>
      </c>
      <c r="Q24" s="7" t="s">
        <v>23</v>
      </c>
      <c r="R24" s="7" t="s">
        <v>23</v>
      </c>
    </row>
    <row r="25" spans="2:18" x14ac:dyDescent="0.15">
      <c r="B25" s="14"/>
      <c r="C25" s="19">
        <v>62</v>
      </c>
      <c r="D25" s="21" t="s">
        <v>25</v>
      </c>
      <c r="E25" s="6">
        <v>1987</v>
      </c>
      <c r="F25" s="7">
        <v>388</v>
      </c>
      <c r="G25" s="7">
        <v>361</v>
      </c>
      <c r="H25" s="7">
        <v>295</v>
      </c>
      <c r="I25" s="7" t="s">
        <v>19</v>
      </c>
      <c r="J25" s="7">
        <v>66</v>
      </c>
      <c r="K25" s="7">
        <v>48</v>
      </c>
      <c r="L25" s="7">
        <v>18</v>
      </c>
      <c r="M25" s="7">
        <v>27</v>
      </c>
      <c r="N25" s="7" t="s">
        <v>23</v>
      </c>
      <c r="O25" s="7" t="s">
        <v>23</v>
      </c>
      <c r="P25" s="7" t="s">
        <v>23</v>
      </c>
      <c r="Q25" s="7" t="s">
        <v>23</v>
      </c>
      <c r="R25" s="7" t="s">
        <v>23</v>
      </c>
    </row>
    <row r="26" spans="2:18" x14ac:dyDescent="0.15">
      <c r="B26" s="14"/>
      <c r="C26" s="19">
        <v>63</v>
      </c>
      <c r="D26" s="21" t="s">
        <v>25</v>
      </c>
      <c r="E26" s="6">
        <v>1988</v>
      </c>
      <c r="F26" s="7">
        <v>386</v>
      </c>
      <c r="G26" s="7">
        <v>363</v>
      </c>
      <c r="H26" s="7">
        <v>298</v>
      </c>
      <c r="I26" s="7" t="s">
        <v>19</v>
      </c>
      <c r="J26" s="7">
        <v>65</v>
      </c>
      <c r="K26" s="7">
        <v>46</v>
      </c>
      <c r="L26" s="7">
        <v>19</v>
      </c>
      <c r="M26" s="7">
        <v>23</v>
      </c>
      <c r="N26" s="7" t="s">
        <v>23</v>
      </c>
      <c r="O26" s="7" t="s">
        <v>23</v>
      </c>
      <c r="P26" s="7" t="s">
        <v>23</v>
      </c>
      <c r="Q26" s="7" t="s">
        <v>23</v>
      </c>
      <c r="R26" s="7" t="s">
        <v>23</v>
      </c>
    </row>
    <row r="27" spans="2:18" x14ac:dyDescent="0.15">
      <c r="B27" s="14" t="s">
        <v>18</v>
      </c>
      <c r="C27" s="19">
        <v>1</v>
      </c>
      <c r="D27" s="21" t="s">
        <v>25</v>
      </c>
      <c r="E27" s="6">
        <v>1989</v>
      </c>
      <c r="F27" s="7">
        <v>381</v>
      </c>
      <c r="G27" s="7">
        <v>359</v>
      </c>
      <c r="H27" s="7">
        <v>297</v>
      </c>
      <c r="I27" s="7" t="s">
        <v>19</v>
      </c>
      <c r="J27" s="7">
        <v>62</v>
      </c>
      <c r="K27" s="7">
        <v>43</v>
      </c>
      <c r="L27" s="7">
        <v>19</v>
      </c>
      <c r="M27" s="7">
        <v>22</v>
      </c>
      <c r="N27" s="7" t="s">
        <v>23</v>
      </c>
      <c r="O27" s="7" t="s">
        <v>23</v>
      </c>
      <c r="P27" s="7" t="s">
        <v>23</v>
      </c>
      <c r="Q27" s="7" t="s">
        <v>23</v>
      </c>
      <c r="R27" s="7" t="s">
        <v>23</v>
      </c>
    </row>
    <row r="28" spans="2:18" x14ac:dyDescent="0.15">
      <c r="B28" s="14"/>
      <c r="C28" s="19">
        <v>2</v>
      </c>
      <c r="D28" s="21" t="s">
        <v>25</v>
      </c>
      <c r="E28" s="6">
        <v>1990</v>
      </c>
      <c r="F28" s="7">
        <v>368</v>
      </c>
      <c r="G28" s="7">
        <v>344</v>
      </c>
      <c r="H28" s="7">
        <v>290</v>
      </c>
      <c r="I28" s="7" t="s">
        <v>19</v>
      </c>
      <c r="J28" s="7">
        <v>54</v>
      </c>
      <c r="K28" s="7">
        <v>34</v>
      </c>
      <c r="L28" s="7">
        <v>20</v>
      </c>
      <c r="M28" s="7">
        <v>24</v>
      </c>
      <c r="N28" s="7" t="s">
        <v>23</v>
      </c>
      <c r="O28" s="7" t="s">
        <v>23</v>
      </c>
      <c r="P28" s="7" t="s">
        <v>23</v>
      </c>
      <c r="Q28" s="7" t="s">
        <v>23</v>
      </c>
      <c r="R28" s="7" t="s">
        <v>23</v>
      </c>
    </row>
    <row r="29" spans="2:18" x14ac:dyDescent="0.15">
      <c r="B29" s="14"/>
      <c r="C29" s="19">
        <v>3</v>
      </c>
      <c r="D29" s="21" t="s">
        <v>25</v>
      </c>
      <c r="E29" s="6">
        <v>1991</v>
      </c>
      <c r="F29" s="7">
        <v>367</v>
      </c>
      <c r="G29" s="7">
        <v>343</v>
      </c>
      <c r="H29" s="7">
        <v>289</v>
      </c>
      <c r="I29" s="7" t="s">
        <v>19</v>
      </c>
      <c r="J29" s="7">
        <v>54</v>
      </c>
      <c r="K29" s="7">
        <v>34</v>
      </c>
      <c r="L29" s="7">
        <v>20</v>
      </c>
      <c r="M29" s="7">
        <v>24</v>
      </c>
      <c r="N29" s="7" t="s">
        <v>23</v>
      </c>
      <c r="O29" s="7" t="s">
        <v>23</v>
      </c>
      <c r="P29" s="7" t="s">
        <v>23</v>
      </c>
      <c r="Q29" s="7" t="s">
        <v>23</v>
      </c>
      <c r="R29" s="7" t="s">
        <v>23</v>
      </c>
    </row>
    <row r="30" spans="2:18" x14ac:dyDescent="0.15">
      <c r="B30" s="14"/>
      <c r="C30" s="19">
        <v>4</v>
      </c>
      <c r="D30" s="21" t="s">
        <v>25</v>
      </c>
      <c r="E30" s="6">
        <v>1992</v>
      </c>
      <c r="F30" s="7">
        <v>367</v>
      </c>
      <c r="G30" s="7">
        <v>343</v>
      </c>
      <c r="H30" s="7">
        <v>290</v>
      </c>
      <c r="I30" s="7" t="s">
        <v>19</v>
      </c>
      <c r="J30" s="7">
        <v>53</v>
      </c>
      <c r="K30" s="7">
        <v>32</v>
      </c>
      <c r="L30" s="7">
        <v>21</v>
      </c>
      <c r="M30" s="7">
        <v>24</v>
      </c>
      <c r="N30" s="7" t="s">
        <v>23</v>
      </c>
      <c r="O30" s="7" t="s">
        <v>23</v>
      </c>
      <c r="P30" s="7" t="s">
        <v>23</v>
      </c>
      <c r="Q30" s="7" t="s">
        <v>23</v>
      </c>
      <c r="R30" s="7" t="s">
        <v>23</v>
      </c>
    </row>
    <row r="31" spans="2:18" x14ac:dyDescent="0.15">
      <c r="B31" s="14"/>
      <c r="C31" s="19">
        <v>5</v>
      </c>
      <c r="D31" s="21" t="s">
        <v>25</v>
      </c>
      <c r="E31" s="6">
        <v>1993</v>
      </c>
      <c r="F31" s="7">
        <v>371</v>
      </c>
      <c r="G31" s="7">
        <v>349</v>
      </c>
      <c r="H31" s="7">
        <v>297</v>
      </c>
      <c r="I31" s="7" t="s">
        <v>19</v>
      </c>
      <c r="J31" s="7">
        <v>52</v>
      </c>
      <c r="K31" s="7">
        <v>32</v>
      </c>
      <c r="L31" s="7">
        <v>20</v>
      </c>
      <c r="M31" s="7">
        <v>22</v>
      </c>
      <c r="N31" s="7" t="s">
        <v>23</v>
      </c>
      <c r="O31" s="7" t="s">
        <v>23</v>
      </c>
      <c r="P31" s="7" t="s">
        <v>23</v>
      </c>
      <c r="Q31" s="7" t="s">
        <v>23</v>
      </c>
      <c r="R31" s="7" t="s">
        <v>23</v>
      </c>
    </row>
    <row r="32" spans="2:18" x14ac:dyDescent="0.15">
      <c r="B32" s="14"/>
      <c r="C32" s="19">
        <v>6</v>
      </c>
      <c r="D32" s="21" t="s">
        <v>25</v>
      </c>
      <c r="E32" s="6">
        <v>1994</v>
      </c>
      <c r="F32" s="7">
        <v>368</v>
      </c>
      <c r="G32" s="7">
        <v>345</v>
      </c>
      <c r="H32" s="7">
        <v>293</v>
      </c>
      <c r="I32" s="7" t="s">
        <v>19</v>
      </c>
      <c r="J32" s="7">
        <v>52</v>
      </c>
      <c r="K32" s="7">
        <v>31</v>
      </c>
      <c r="L32" s="7">
        <v>21</v>
      </c>
      <c r="M32" s="7">
        <v>23</v>
      </c>
      <c r="N32" s="7" t="s">
        <v>23</v>
      </c>
      <c r="O32" s="7" t="s">
        <v>23</v>
      </c>
      <c r="P32" s="7" t="s">
        <v>23</v>
      </c>
      <c r="Q32" s="7" t="s">
        <v>23</v>
      </c>
      <c r="R32" s="7" t="s">
        <v>23</v>
      </c>
    </row>
    <row r="33" spans="2:18" x14ac:dyDescent="0.15">
      <c r="B33" s="14"/>
      <c r="C33" s="19">
        <v>7</v>
      </c>
      <c r="D33" s="21" t="s">
        <v>25</v>
      </c>
      <c r="E33" s="6">
        <v>1995</v>
      </c>
      <c r="F33" s="7">
        <v>366</v>
      </c>
      <c r="G33" s="7">
        <v>343</v>
      </c>
      <c r="H33" s="7">
        <v>293</v>
      </c>
      <c r="I33" s="7" t="s">
        <v>19</v>
      </c>
      <c r="J33" s="7">
        <v>50</v>
      </c>
      <c r="K33" s="7">
        <v>29</v>
      </c>
      <c r="L33" s="7">
        <v>21</v>
      </c>
      <c r="M33" s="7">
        <v>23</v>
      </c>
      <c r="N33" s="7" t="s">
        <v>23</v>
      </c>
      <c r="O33" s="7" t="s">
        <v>23</v>
      </c>
      <c r="P33" s="7" t="s">
        <v>23</v>
      </c>
      <c r="Q33" s="7" t="s">
        <v>23</v>
      </c>
      <c r="R33" s="7" t="s">
        <v>23</v>
      </c>
    </row>
    <row r="34" spans="2:18" x14ac:dyDescent="0.15">
      <c r="B34" s="14"/>
      <c r="C34" s="19">
        <v>8</v>
      </c>
      <c r="D34" s="21" t="s">
        <v>25</v>
      </c>
      <c r="E34" s="6">
        <v>1996</v>
      </c>
      <c r="F34" s="7">
        <v>366</v>
      </c>
      <c r="G34" s="7">
        <v>343</v>
      </c>
      <c r="H34" s="7">
        <v>294</v>
      </c>
      <c r="I34" s="7" t="s">
        <v>19</v>
      </c>
      <c r="J34" s="7">
        <v>49</v>
      </c>
      <c r="K34" s="7">
        <v>29</v>
      </c>
      <c r="L34" s="7">
        <v>20</v>
      </c>
      <c r="M34" s="7">
        <v>23</v>
      </c>
      <c r="N34" s="7" t="s">
        <v>23</v>
      </c>
      <c r="O34" s="7" t="s">
        <v>23</v>
      </c>
      <c r="P34" s="7" t="s">
        <v>23</v>
      </c>
      <c r="Q34" s="7" t="s">
        <v>23</v>
      </c>
      <c r="R34" s="7" t="s">
        <v>23</v>
      </c>
    </row>
    <row r="35" spans="2:18" x14ac:dyDescent="0.15">
      <c r="B35" s="14"/>
      <c r="C35" s="19">
        <v>9</v>
      </c>
      <c r="D35" s="21" t="s">
        <v>25</v>
      </c>
      <c r="E35" s="6">
        <v>1997</v>
      </c>
      <c r="F35" s="7">
        <v>366</v>
      </c>
      <c r="G35" s="7">
        <v>341</v>
      </c>
      <c r="H35" s="7">
        <v>292</v>
      </c>
      <c r="I35" s="7" t="s">
        <v>19</v>
      </c>
      <c r="J35" s="7">
        <v>49</v>
      </c>
      <c r="K35" s="7">
        <v>28</v>
      </c>
      <c r="L35" s="7">
        <v>21</v>
      </c>
      <c r="M35" s="7">
        <v>25</v>
      </c>
      <c r="N35" s="7" t="s">
        <v>23</v>
      </c>
      <c r="O35" s="7" t="s">
        <v>23</v>
      </c>
      <c r="P35" s="7" t="s">
        <v>23</v>
      </c>
      <c r="Q35" s="7" t="s">
        <v>23</v>
      </c>
      <c r="R35" s="7" t="s">
        <v>23</v>
      </c>
    </row>
    <row r="36" spans="2:18" x14ac:dyDescent="0.15">
      <c r="B36" s="14"/>
      <c r="C36" s="19">
        <v>10</v>
      </c>
      <c r="D36" s="21" t="s">
        <v>25</v>
      </c>
      <c r="E36" s="6">
        <v>1998</v>
      </c>
      <c r="F36" s="7">
        <v>361</v>
      </c>
      <c r="G36" s="7">
        <v>335</v>
      </c>
      <c r="H36" s="7">
        <v>285</v>
      </c>
      <c r="I36" s="7" t="s">
        <v>19</v>
      </c>
      <c r="J36" s="7">
        <v>50</v>
      </c>
      <c r="K36" s="7">
        <v>28</v>
      </c>
      <c r="L36" s="29">
        <v>22</v>
      </c>
      <c r="M36" s="7">
        <f t="shared" ref="M36:M55" si="0">O36+Q36+R36</f>
        <v>26</v>
      </c>
      <c r="N36" s="30" t="s">
        <v>19</v>
      </c>
      <c r="O36" s="7">
        <v>15</v>
      </c>
      <c r="P36" s="7" t="s">
        <v>19</v>
      </c>
      <c r="Q36" s="7">
        <v>3</v>
      </c>
      <c r="R36" s="7">
        <v>8</v>
      </c>
    </row>
    <row r="37" spans="2:18" x14ac:dyDescent="0.15">
      <c r="B37" s="10"/>
      <c r="C37" s="19">
        <v>11</v>
      </c>
      <c r="D37" s="21" t="s">
        <v>25</v>
      </c>
      <c r="E37" s="6">
        <v>1999</v>
      </c>
      <c r="F37" s="7">
        <v>354</v>
      </c>
      <c r="G37" s="7">
        <v>326</v>
      </c>
      <c r="H37" s="7">
        <v>277</v>
      </c>
      <c r="I37" s="7" t="s">
        <v>19</v>
      </c>
      <c r="J37" s="7">
        <v>49</v>
      </c>
      <c r="K37" s="7">
        <v>29</v>
      </c>
      <c r="L37" s="29">
        <v>20</v>
      </c>
      <c r="M37" s="7">
        <f t="shared" si="0"/>
        <v>28</v>
      </c>
      <c r="N37" s="30" t="s">
        <v>19</v>
      </c>
      <c r="O37" s="7">
        <v>15</v>
      </c>
      <c r="P37" s="7" t="s">
        <v>19</v>
      </c>
      <c r="Q37" s="7">
        <v>4</v>
      </c>
      <c r="R37" s="7">
        <v>9</v>
      </c>
    </row>
    <row r="38" spans="2:18" x14ac:dyDescent="0.15">
      <c r="B38" s="10"/>
      <c r="C38" s="19">
        <v>12</v>
      </c>
      <c r="D38" s="21" t="s">
        <v>25</v>
      </c>
      <c r="E38" s="6">
        <v>2000</v>
      </c>
      <c r="F38" s="7">
        <v>351</v>
      </c>
      <c r="G38" s="7">
        <v>322</v>
      </c>
      <c r="H38" s="7">
        <v>272</v>
      </c>
      <c r="I38" s="7" t="s">
        <v>19</v>
      </c>
      <c r="J38" s="7">
        <v>50</v>
      </c>
      <c r="K38" s="7">
        <v>29</v>
      </c>
      <c r="L38" s="29">
        <v>21</v>
      </c>
      <c r="M38" s="7">
        <f t="shared" si="0"/>
        <v>29</v>
      </c>
      <c r="N38" s="30" t="s">
        <v>19</v>
      </c>
      <c r="O38" s="7">
        <v>16</v>
      </c>
      <c r="P38" s="7" t="s">
        <v>19</v>
      </c>
      <c r="Q38" s="7">
        <v>4</v>
      </c>
      <c r="R38" s="7">
        <v>9</v>
      </c>
    </row>
    <row r="39" spans="2:18" x14ac:dyDescent="0.15">
      <c r="B39" s="10"/>
      <c r="C39" s="19">
        <v>13</v>
      </c>
      <c r="D39" s="21" t="s">
        <v>25</v>
      </c>
      <c r="E39" s="6">
        <v>2001</v>
      </c>
      <c r="F39" s="7">
        <v>352</v>
      </c>
      <c r="G39" s="7">
        <v>314</v>
      </c>
      <c r="H39" s="7">
        <v>264</v>
      </c>
      <c r="I39" s="7" t="s">
        <v>19</v>
      </c>
      <c r="J39" s="7">
        <v>50</v>
      </c>
      <c r="K39" s="7">
        <v>27</v>
      </c>
      <c r="L39" s="29">
        <v>23</v>
      </c>
      <c r="M39" s="7">
        <f t="shared" si="0"/>
        <v>38</v>
      </c>
      <c r="N39" s="30" t="s">
        <v>19</v>
      </c>
      <c r="O39" s="7">
        <v>16</v>
      </c>
      <c r="P39" s="7" t="s">
        <v>19</v>
      </c>
      <c r="Q39" s="7">
        <v>6</v>
      </c>
      <c r="R39" s="7">
        <v>16</v>
      </c>
    </row>
    <row r="40" spans="2:18" x14ac:dyDescent="0.15">
      <c r="B40" s="10"/>
      <c r="C40" s="19">
        <v>14</v>
      </c>
      <c r="D40" s="21" t="s">
        <v>25</v>
      </c>
      <c r="E40" s="6">
        <v>2002</v>
      </c>
      <c r="F40" s="7">
        <v>352</v>
      </c>
      <c r="G40" s="7">
        <v>311</v>
      </c>
      <c r="H40" s="7">
        <v>262</v>
      </c>
      <c r="I40" s="7" t="s">
        <v>19</v>
      </c>
      <c r="J40" s="7">
        <v>49</v>
      </c>
      <c r="K40" s="7">
        <v>25</v>
      </c>
      <c r="L40" s="29">
        <v>24</v>
      </c>
      <c r="M40" s="7">
        <f t="shared" si="0"/>
        <v>41</v>
      </c>
      <c r="N40" s="30" t="s">
        <v>19</v>
      </c>
      <c r="O40" s="7">
        <v>15</v>
      </c>
      <c r="P40" s="7" t="s">
        <v>19</v>
      </c>
      <c r="Q40" s="7">
        <v>10</v>
      </c>
      <c r="R40" s="7">
        <v>16</v>
      </c>
    </row>
    <row r="41" spans="2:18" x14ac:dyDescent="0.15">
      <c r="B41" s="10"/>
      <c r="C41" s="19">
        <v>15</v>
      </c>
      <c r="D41" s="21" t="s">
        <v>25</v>
      </c>
      <c r="E41" s="6">
        <v>2003</v>
      </c>
      <c r="F41" s="7">
        <v>353</v>
      </c>
      <c r="G41" s="7">
        <v>315</v>
      </c>
      <c r="H41" s="7">
        <v>265</v>
      </c>
      <c r="I41" s="7" t="s">
        <v>19</v>
      </c>
      <c r="J41" s="7">
        <v>50</v>
      </c>
      <c r="K41" s="7">
        <v>26</v>
      </c>
      <c r="L41" s="29">
        <v>24</v>
      </c>
      <c r="M41" s="7">
        <f t="shared" si="0"/>
        <v>38</v>
      </c>
      <c r="N41" s="30" t="s">
        <v>19</v>
      </c>
      <c r="O41" s="7">
        <v>15</v>
      </c>
      <c r="P41" s="7" t="s">
        <v>19</v>
      </c>
      <c r="Q41" s="7">
        <v>11</v>
      </c>
      <c r="R41" s="7">
        <v>12</v>
      </c>
    </row>
    <row r="42" spans="2:18" x14ac:dyDescent="0.15">
      <c r="B42" s="10"/>
      <c r="C42" s="19">
        <v>16</v>
      </c>
      <c r="D42" s="21" t="s">
        <v>25</v>
      </c>
      <c r="E42" s="6">
        <v>2004</v>
      </c>
      <c r="F42" s="7">
        <v>345</v>
      </c>
      <c r="G42" s="7">
        <v>310</v>
      </c>
      <c r="H42" s="7">
        <v>261</v>
      </c>
      <c r="I42" s="7" t="s">
        <v>19</v>
      </c>
      <c r="J42" s="7">
        <v>49</v>
      </c>
      <c r="K42" s="7">
        <v>24</v>
      </c>
      <c r="L42" s="29">
        <v>25</v>
      </c>
      <c r="M42" s="7">
        <f t="shared" si="0"/>
        <v>35</v>
      </c>
      <c r="N42" s="30" t="s">
        <v>19</v>
      </c>
      <c r="O42" s="7">
        <v>15</v>
      </c>
      <c r="P42" s="7" t="s">
        <v>19</v>
      </c>
      <c r="Q42" s="7">
        <v>11</v>
      </c>
      <c r="R42" s="7">
        <v>9</v>
      </c>
    </row>
    <row r="43" spans="2:18" x14ac:dyDescent="0.15">
      <c r="B43" s="10"/>
      <c r="C43" s="19">
        <v>17</v>
      </c>
      <c r="D43" s="21" t="s">
        <v>25</v>
      </c>
      <c r="E43" s="6">
        <v>2005</v>
      </c>
      <c r="F43" s="7">
        <v>334</v>
      </c>
      <c r="G43" s="7">
        <v>301</v>
      </c>
      <c r="H43" s="7">
        <v>259</v>
      </c>
      <c r="I43" s="7" t="s">
        <v>19</v>
      </c>
      <c r="J43" s="7">
        <v>42</v>
      </c>
      <c r="K43" s="7">
        <v>21</v>
      </c>
      <c r="L43" s="29">
        <v>21</v>
      </c>
      <c r="M43" s="7">
        <f t="shared" si="0"/>
        <v>33</v>
      </c>
      <c r="N43" s="30" t="s">
        <v>19</v>
      </c>
      <c r="O43" s="7">
        <v>15</v>
      </c>
      <c r="P43" s="7" t="s">
        <v>19</v>
      </c>
      <c r="Q43" s="7">
        <v>11</v>
      </c>
      <c r="R43" s="7">
        <v>7</v>
      </c>
    </row>
    <row r="44" spans="2:18" x14ac:dyDescent="0.15">
      <c r="B44" s="10"/>
      <c r="C44" s="19">
        <v>18</v>
      </c>
      <c r="D44" s="21" t="s">
        <v>25</v>
      </c>
      <c r="E44" s="6">
        <v>2006</v>
      </c>
      <c r="F44" s="7">
        <v>322</v>
      </c>
      <c r="G44" s="7">
        <v>290</v>
      </c>
      <c r="H44" s="7">
        <v>249</v>
      </c>
      <c r="I44" s="7" t="s">
        <v>19</v>
      </c>
      <c r="J44" s="7">
        <v>41</v>
      </c>
      <c r="K44" s="7">
        <v>19</v>
      </c>
      <c r="L44" s="29">
        <v>22</v>
      </c>
      <c r="M44" s="7">
        <f t="shared" si="0"/>
        <v>32</v>
      </c>
      <c r="N44" s="30" t="s">
        <v>19</v>
      </c>
      <c r="O44" s="7">
        <v>14</v>
      </c>
      <c r="P44" s="7" t="s">
        <v>19</v>
      </c>
      <c r="Q44" s="7">
        <v>11</v>
      </c>
      <c r="R44" s="7">
        <v>7</v>
      </c>
    </row>
    <row r="45" spans="2:18" x14ac:dyDescent="0.15">
      <c r="B45" s="10"/>
      <c r="C45" s="19">
        <v>19</v>
      </c>
      <c r="D45" s="21" t="s">
        <v>25</v>
      </c>
      <c r="E45" s="6">
        <v>2007</v>
      </c>
      <c r="F45" s="7">
        <v>316</v>
      </c>
      <c r="G45" s="7">
        <v>286</v>
      </c>
      <c r="H45" s="7">
        <v>248</v>
      </c>
      <c r="I45" s="7" t="s">
        <v>19</v>
      </c>
      <c r="J45" s="7">
        <v>38</v>
      </c>
      <c r="K45" s="7">
        <v>19</v>
      </c>
      <c r="L45" s="29">
        <v>19</v>
      </c>
      <c r="M45" s="7">
        <f t="shared" si="0"/>
        <v>30</v>
      </c>
      <c r="N45" s="30" t="s">
        <v>19</v>
      </c>
      <c r="O45" s="7">
        <v>13</v>
      </c>
      <c r="P45" s="7" t="s">
        <v>19</v>
      </c>
      <c r="Q45" s="7">
        <v>9</v>
      </c>
      <c r="R45" s="7">
        <v>8</v>
      </c>
    </row>
    <row r="46" spans="2:18" x14ac:dyDescent="0.15">
      <c r="B46" s="10"/>
      <c r="C46" s="19">
        <v>20</v>
      </c>
      <c r="D46" s="21" t="s">
        <v>25</v>
      </c>
      <c r="E46" s="6">
        <v>2008</v>
      </c>
      <c r="F46" s="7">
        <v>307</v>
      </c>
      <c r="G46" s="7">
        <v>276</v>
      </c>
      <c r="H46" s="7">
        <v>240</v>
      </c>
      <c r="I46" s="7" t="s">
        <v>19</v>
      </c>
      <c r="J46" s="7">
        <v>36</v>
      </c>
      <c r="K46" s="7">
        <v>17</v>
      </c>
      <c r="L46" s="29">
        <v>19</v>
      </c>
      <c r="M46" s="7">
        <f t="shared" si="0"/>
        <v>31</v>
      </c>
      <c r="N46" s="30" t="s">
        <v>19</v>
      </c>
      <c r="O46" s="7">
        <v>12</v>
      </c>
      <c r="P46" s="7" t="s">
        <v>19</v>
      </c>
      <c r="Q46" s="7">
        <v>9</v>
      </c>
      <c r="R46" s="7">
        <v>10</v>
      </c>
    </row>
    <row r="47" spans="2:18" x14ac:dyDescent="0.15">
      <c r="B47" s="10"/>
      <c r="C47" s="19">
        <v>21</v>
      </c>
      <c r="D47" s="21" t="s">
        <v>26</v>
      </c>
      <c r="E47" s="6">
        <v>2009</v>
      </c>
      <c r="F47" s="7">
        <v>300</v>
      </c>
      <c r="G47" s="7">
        <f>H47+J47</f>
        <v>270</v>
      </c>
      <c r="H47" s="7">
        <v>238</v>
      </c>
      <c r="I47" s="7" t="s">
        <v>19</v>
      </c>
      <c r="J47" s="7">
        <v>32</v>
      </c>
      <c r="K47" s="7">
        <v>12</v>
      </c>
      <c r="L47" s="29">
        <v>20</v>
      </c>
      <c r="M47" s="7">
        <f t="shared" si="0"/>
        <v>30</v>
      </c>
      <c r="N47" s="30" t="s">
        <v>27</v>
      </c>
      <c r="O47" s="7">
        <v>11</v>
      </c>
      <c r="P47" s="7" t="s">
        <v>19</v>
      </c>
      <c r="Q47" s="7">
        <v>9</v>
      </c>
      <c r="R47" s="7">
        <v>10</v>
      </c>
    </row>
    <row r="48" spans="2:18" x14ac:dyDescent="0.15">
      <c r="B48" s="10"/>
      <c r="C48" s="19">
        <v>22</v>
      </c>
      <c r="D48" s="21" t="s">
        <v>26</v>
      </c>
      <c r="E48" s="6">
        <v>2010</v>
      </c>
      <c r="F48" s="7">
        <v>297</v>
      </c>
      <c r="G48" s="7">
        <f t="shared" ref="G48:G56" si="1">H48+J48</f>
        <v>267</v>
      </c>
      <c r="H48" s="7">
        <v>234</v>
      </c>
      <c r="I48" s="7" t="s">
        <v>28</v>
      </c>
      <c r="J48" s="7">
        <v>33</v>
      </c>
      <c r="K48" s="7">
        <v>12</v>
      </c>
      <c r="L48" s="29">
        <v>21</v>
      </c>
      <c r="M48" s="7">
        <f t="shared" si="0"/>
        <v>30</v>
      </c>
      <c r="N48" s="30" t="s">
        <v>27</v>
      </c>
      <c r="O48" s="7">
        <v>11</v>
      </c>
      <c r="P48" s="7" t="s">
        <v>27</v>
      </c>
      <c r="Q48" s="7">
        <v>9</v>
      </c>
      <c r="R48" s="7">
        <v>10</v>
      </c>
    </row>
    <row r="49" spans="2:20" s="24" customFormat="1" x14ac:dyDescent="0.15">
      <c r="B49" s="10"/>
      <c r="C49" s="19">
        <v>23</v>
      </c>
      <c r="D49" s="21" t="s">
        <v>25</v>
      </c>
      <c r="E49" s="6">
        <v>2011</v>
      </c>
      <c r="F49" s="7">
        <v>291</v>
      </c>
      <c r="G49" s="7">
        <f t="shared" si="1"/>
        <v>261</v>
      </c>
      <c r="H49" s="7">
        <v>233</v>
      </c>
      <c r="I49" s="7" t="s">
        <v>29</v>
      </c>
      <c r="J49" s="7">
        <v>28</v>
      </c>
      <c r="K49" s="7">
        <v>8</v>
      </c>
      <c r="L49" s="29">
        <v>20</v>
      </c>
      <c r="M49" s="7">
        <f t="shared" si="0"/>
        <v>30</v>
      </c>
      <c r="N49" s="30" t="s">
        <v>29</v>
      </c>
      <c r="O49" s="7">
        <v>11</v>
      </c>
      <c r="P49" s="7" t="s">
        <v>29</v>
      </c>
      <c r="Q49" s="7">
        <v>9</v>
      </c>
      <c r="R49" s="7">
        <v>10</v>
      </c>
    </row>
    <row r="50" spans="2:20" s="24" customFormat="1" x14ac:dyDescent="0.15">
      <c r="B50" s="10"/>
      <c r="C50" s="19">
        <v>24</v>
      </c>
      <c r="D50" s="21" t="s">
        <v>30</v>
      </c>
      <c r="E50" s="6">
        <v>2012</v>
      </c>
      <c r="F50" s="7">
        <v>278</v>
      </c>
      <c r="G50" s="7">
        <f t="shared" si="1"/>
        <v>249</v>
      </c>
      <c r="H50" s="7">
        <v>223</v>
      </c>
      <c r="I50" s="7" t="s">
        <v>19</v>
      </c>
      <c r="J50" s="7">
        <v>26</v>
      </c>
      <c r="K50" s="7">
        <v>7</v>
      </c>
      <c r="L50" s="29">
        <v>19</v>
      </c>
      <c r="M50" s="7">
        <f t="shared" si="0"/>
        <v>29</v>
      </c>
      <c r="N50" s="30" t="s">
        <v>19</v>
      </c>
      <c r="O50" s="7">
        <v>11</v>
      </c>
      <c r="P50" s="7" t="s">
        <v>19</v>
      </c>
      <c r="Q50" s="7">
        <v>8</v>
      </c>
      <c r="R50" s="7">
        <v>10</v>
      </c>
    </row>
    <row r="51" spans="2:20" s="24" customFormat="1" x14ac:dyDescent="0.15">
      <c r="B51" s="10"/>
      <c r="C51" s="19">
        <v>25</v>
      </c>
      <c r="D51" s="21" t="s">
        <v>30</v>
      </c>
      <c r="E51" s="6">
        <v>2013</v>
      </c>
      <c r="F51" s="7">
        <v>279</v>
      </c>
      <c r="G51" s="7">
        <f t="shared" si="1"/>
        <v>250</v>
      </c>
      <c r="H51" s="7">
        <v>223</v>
      </c>
      <c r="I51" s="7" t="s">
        <v>19</v>
      </c>
      <c r="J51" s="7">
        <v>27</v>
      </c>
      <c r="K51" s="7">
        <v>6</v>
      </c>
      <c r="L51" s="29">
        <v>21</v>
      </c>
      <c r="M51" s="7">
        <f t="shared" si="0"/>
        <v>29</v>
      </c>
      <c r="N51" s="30" t="s">
        <v>19</v>
      </c>
      <c r="O51" s="7">
        <v>11</v>
      </c>
      <c r="P51" s="7" t="s">
        <v>19</v>
      </c>
      <c r="Q51" s="7">
        <v>8</v>
      </c>
      <c r="R51" s="7">
        <v>10</v>
      </c>
    </row>
    <row r="52" spans="2:20" s="24" customFormat="1" x14ac:dyDescent="0.15">
      <c r="B52" s="10"/>
      <c r="C52" s="19">
        <v>26</v>
      </c>
      <c r="D52" s="21" t="s">
        <v>30</v>
      </c>
      <c r="E52" s="6">
        <v>2014</v>
      </c>
      <c r="F52" s="7">
        <v>273</v>
      </c>
      <c r="G52" s="7">
        <f t="shared" si="1"/>
        <v>245</v>
      </c>
      <c r="H52" s="7">
        <v>222</v>
      </c>
      <c r="I52" s="7" t="s">
        <v>19</v>
      </c>
      <c r="J52" s="7">
        <v>23</v>
      </c>
      <c r="K52" s="7">
        <v>4</v>
      </c>
      <c r="L52" s="29">
        <v>19</v>
      </c>
      <c r="M52" s="7">
        <f t="shared" si="0"/>
        <v>28</v>
      </c>
      <c r="N52" s="30" t="s">
        <v>19</v>
      </c>
      <c r="O52" s="7">
        <v>11</v>
      </c>
      <c r="P52" s="7" t="s">
        <v>19</v>
      </c>
      <c r="Q52" s="7">
        <v>7</v>
      </c>
      <c r="R52" s="7">
        <v>10</v>
      </c>
    </row>
    <row r="53" spans="2:20" s="24" customFormat="1" x14ac:dyDescent="0.15">
      <c r="B53" s="10"/>
      <c r="C53" s="19">
        <v>27</v>
      </c>
      <c r="D53" s="21" t="s">
        <v>30</v>
      </c>
      <c r="E53" s="6">
        <v>2015</v>
      </c>
      <c r="F53" s="7">
        <v>267</v>
      </c>
      <c r="G53" s="7">
        <f t="shared" si="1"/>
        <v>239</v>
      </c>
      <c r="H53" s="7">
        <v>219</v>
      </c>
      <c r="I53" s="7" t="s">
        <v>19</v>
      </c>
      <c r="J53" s="7">
        <v>20</v>
      </c>
      <c r="K53" s="7">
        <v>4</v>
      </c>
      <c r="L53" s="29">
        <v>16</v>
      </c>
      <c r="M53" s="7">
        <f t="shared" si="0"/>
        <v>28</v>
      </c>
      <c r="N53" s="30" t="s">
        <v>19</v>
      </c>
      <c r="O53" s="7">
        <v>11</v>
      </c>
      <c r="P53" s="7" t="s">
        <v>19</v>
      </c>
      <c r="Q53" s="7">
        <v>7</v>
      </c>
      <c r="R53" s="7">
        <v>10</v>
      </c>
    </row>
    <row r="54" spans="2:20" s="24" customFormat="1" x14ac:dyDescent="0.15">
      <c r="B54" s="10"/>
      <c r="C54" s="19">
        <v>28</v>
      </c>
      <c r="D54" s="21" t="s">
        <v>30</v>
      </c>
      <c r="E54" s="6">
        <v>2016</v>
      </c>
      <c r="F54" s="7">
        <v>270</v>
      </c>
      <c r="G54" s="7">
        <f t="shared" si="1"/>
        <v>242</v>
      </c>
      <c r="H54" s="7">
        <v>220</v>
      </c>
      <c r="I54" s="7" t="s">
        <v>19</v>
      </c>
      <c r="J54" s="7">
        <v>22</v>
      </c>
      <c r="K54" s="7">
        <v>5</v>
      </c>
      <c r="L54" s="29">
        <v>17</v>
      </c>
      <c r="M54" s="7">
        <f t="shared" si="0"/>
        <v>28</v>
      </c>
      <c r="N54" s="30" t="s">
        <v>19</v>
      </c>
      <c r="O54" s="7">
        <v>11</v>
      </c>
      <c r="P54" s="7" t="s">
        <v>19</v>
      </c>
      <c r="Q54" s="7">
        <v>7</v>
      </c>
      <c r="R54" s="7">
        <v>10</v>
      </c>
    </row>
    <row r="55" spans="2:20" s="24" customFormat="1" x14ac:dyDescent="0.15">
      <c r="B55" s="10"/>
      <c r="C55" s="19">
        <v>29</v>
      </c>
      <c r="D55" s="21" t="s">
        <v>30</v>
      </c>
      <c r="E55" s="6">
        <v>2017</v>
      </c>
      <c r="F55" s="7">
        <v>273</v>
      </c>
      <c r="G55" s="7">
        <f t="shared" si="1"/>
        <v>243</v>
      </c>
      <c r="H55" s="7">
        <v>222</v>
      </c>
      <c r="I55" s="7" t="s">
        <v>19</v>
      </c>
      <c r="J55" s="7">
        <v>21</v>
      </c>
      <c r="K55" s="7">
        <v>5</v>
      </c>
      <c r="L55" s="29">
        <v>16</v>
      </c>
      <c r="M55" s="7">
        <f t="shared" si="0"/>
        <v>30</v>
      </c>
      <c r="N55" s="30" t="s">
        <v>19</v>
      </c>
      <c r="O55" s="7">
        <v>12</v>
      </c>
      <c r="P55" s="7" t="s">
        <v>19</v>
      </c>
      <c r="Q55" s="7">
        <v>8</v>
      </c>
      <c r="R55" s="7">
        <v>10</v>
      </c>
    </row>
    <row r="56" spans="2:20" s="24" customFormat="1" x14ac:dyDescent="0.15">
      <c r="B56" s="10"/>
      <c r="C56" s="19">
        <v>30</v>
      </c>
      <c r="D56" s="21" t="s">
        <v>30</v>
      </c>
      <c r="E56" s="6">
        <v>2018</v>
      </c>
      <c r="F56" s="7">
        <v>261</v>
      </c>
      <c r="G56" s="7">
        <f t="shared" si="1"/>
        <v>231</v>
      </c>
      <c r="H56" s="7">
        <v>214</v>
      </c>
      <c r="I56" s="7" t="s">
        <v>19</v>
      </c>
      <c r="J56" s="7">
        <v>17</v>
      </c>
      <c r="K56" s="7">
        <v>1</v>
      </c>
      <c r="L56" s="29">
        <v>16</v>
      </c>
      <c r="M56" s="7">
        <f>O56+Q56+R56</f>
        <v>30</v>
      </c>
      <c r="N56" s="30" t="s">
        <v>19</v>
      </c>
      <c r="O56" s="7">
        <v>12</v>
      </c>
      <c r="P56" s="7" t="s">
        <v>19</v>
      </c>
      <c r="Q56" s="7">
        <v>8</v>
      </c>
      <c r="R56" s="7">
        <v>10</v>
      </c>
    </row>
    <row r="57" spans="2:20" s="24" customFormat="1" x14ac:dyDescent="0.15">
      <c r="B57" s="10"/>
      <c r="C57" s="19">
        <v>31</v>
      </c>
      <c r="D57" s="21" t="s">
        <v>30</v>
      </c>
      <c r="E57" s="6">
        <v>2019</v>
      </c>
      <c r="F57" s="7">
        <v>262</v>
      </c>
      <c r="G57" s="7">
        <f t="shared" ref="G57" si="2">H57+J57</f>
        <v>232</v>
      </c>
      <c r="H57" s="7">
        <v>215</v>
      </c>
      <c r="I57" s="7" t="s">
        <v>19</v>
      </c>
      <c r="J57" s="7">
        <v>17</v>
      </c>
      <c r="K57" s="7">
        <v>1</v>
      </c>
      <c r="L57" s="29">
        <v>16</v>
      </c>
      <c r="M57" s="7">
        <f>O57+Q57+R57</f>
        <v>30</v>
      </c>
      <c r="N57" s="30" t="s">
        <v>19</v>
      </c>
      <c r="O57" s="7">
        <v>12</v>
      </c>
      <c r="P57" s="7" t="s">
        <v>19</v>
      </c>
      <c r="Q57" s="7">
        <v>8</v>
      </c>
      <c r="R57" s="7">
        <v>10</v>
      </c>
    </row>
    <row r="58" spans="2:20" s="24" customFormat="1" x14ac:dyDescent="0.15">
      <c r="B58" s="10"/>
      <c r="C58" s="19">
        <v>2</v>
      </c>
      <c r="D58" s="21" t="s">
        <v>30</v>
      </c>
      <c r="E58" s="6">
        <v>2020</v>
      </c>
      <c r="F58" s="7">
        <v>260</v>
      </c>
      <c r="G58" s="7">
        <f>H58+J58</f>
        <v>230</v>
      </c>
      <c r="H58" s="7">
        <v>212</v>
      </c>
      <c r="I58" s="7" t="s">
        <v>19</v>
      </c>
      <c r="J58" s="7">
        <v>18</v>
      </c>
      <c r="K58" s="7" t="s">
        <v>34</v>
      </c>
      <c r="L58" s="29">
        <v>18</v>
      </c>
      <c r="M58" s="7">
        <f>O58+Q58+R58</f>
        <v>30</v>
      </c>
      <c r="N58" s="30" t="s">
        <v>19</v>
      </c>
      <c r="O58" s="7">
        <v>12</v>
      </c>
      <c r="P58" s="7" t="s">
        <v>19</v>
      </c>
      <c r="Q58" s="7">
        <v>8</v>
      </c>
      <c r="R58" s="7">
        <v>10</v>
      </c>
    </row>
    <row r="59" spans="2:20" s="24" customFormat="1" x14ac:dyDescent="0.15">
      <c r="B59" s="10"/>
      <c r="C59" s="19">
        <v>3</v>
      </c>
      <c r="D59" s="21" t="s">
        <v>30</v>
      </c>
      <c r="E59" s="6">
        <v>2021</v>
      </c>
      <c r="F59" s="7">
        <v>260</v>
      </c>
      <c r="G59" s="7">
        <f>H59+J59</f>
        <v>230</v>
      </c>
      <c r="H59" s="7">
        <v>212</v>
      </c>
      <c r="I59" s="7" t="s">
        <v>19</v>
      </c>
      <c r="J59" s="7">
        <v>18</v>
      </c>
      <c r="K59" s="7" t="s">
        <v>27</v>
      </c>
      <c r="L59" s="7">
        <v>18</v>
      </c>
      <c r="M59" s="7">
        <f>O59+Q59+R59</f>
        <v>30</v>
      </c>
      <c r="N59" s="30" t="s">
        <v>19</v>
      </c>
      <c r="O59" s="7">
        <v>12</v>
      </c>
      <c r="P59" s="7" t="s">
        <v>19</v>
      </c>
      <c r="Q59" s="7">
        <v>8</v>
      </c>
      <c r="R59" s="7">
        <v>10</v>
      </c>
      <c r="S59" s="29"/>
      <c r="T59" s="43"/>
    </row>
    <row r="60" spans="2:20" x14ac:dyDescent="0.15">
      <c r="B60" s="10"/>
      <c r="C60" s="34">
        <v>4</v>
      </c>
      <c r="D60" s="21" t="s">
        <v>30</v>
      </c>
      <c r="E60" s="6">
        <v>2022</v>
      </c>
      <c r="F60" s="7">
        <v>258</v>
      </c>
      <c r="G60" s="7">
        <f>H60+J60</f>
        <v>228</v>
      </c>
      <c r="H60" s="7">
        <v>211</v>
      </c>
      <c r="I60" s="7" t="s">
        <v>19</v>
      </c>
      <c r="J60" s="7">
        <v>17</v>
      </c>
      <c r="K60" s="7" t="s">
        <v>27</v>
      </c>
      <c r="L60" s="7">
        <v>17</v>
      </c>
      <c r="M60" s="7">
        <f>O60+Q60+R60</f>
        <v>30</v>
      </c>
      <c r="N60" s="7" t="s">
        <v>19</v>
      </c>
      <c r="O60" s="7">
        <v>12</v>
      </c>
      <c r="P60" s="7" t="s">
        <v>19</v>
      </c>
      <c r="Q60" s="7">
        <v>8</v>
      </c>
      <c r="R60" s="7">
        <v>10</v>
      </c>
      <c r="S60" s="29"/>
      <c r="T60" s="35"/>
    </row>
    <row r="61" spans="2:20" x14ac:dyDescent="0.15">
      <c r="B61" s="10"/>
      <c r="C61" s="34">
        <v>5</v>
      </c>
      <c r="D61" s="21" t="s">
        <v>35</v>
      </c>
      <c r="E61" s="6">
        <v>2023</v>
      </c>
      <c r="F61" s="7">
        <v>256</v>
      </c>
      <c r="G61" s="7">
        <f>H61+J61</f>
        <v>227</v>
      </c>
      <c r="H61" s="7">
        <v>209</v>
      </c>
      <c r="I61" s="7" t="s">
        <v>36</v>
      </c>
      <c r="J61" s="7">
        <v>18</v>
      </c>
      <c r="K61" s="7" t="s">
        <v>36</v>
      </c>
      <c r="L61" s="7">
        <v>18</v>
      </c>
      <c r="M61" s="7">
        <f>O61+Q61+R61</f>
        <v>28</v>
      </c>
      <c r="N61" s="7" t="s">
        <v>36</v>
      </c>
      <c r="O61" s="7">
        <v>12</v>
      </c>
      <c r="P61" s="7" t="s">
        <v>36</v>
      </c>
      <c r="Q61" s="7">
        <v>7</v>
      </c>
      <c r="R61" s="7">
        <v>9</v>
      </c>
      <c r="S61" s="43"/>
      <c r="T61" s="35"/>
    </row>
    <row r="62" spans="2:20" x14ac:dyDescent="0.15">
      <c r="B62" s="11"/>
      <c r="C62" s="20"/>
      <c r="D62" s="22"/>
      <c r="E62" s="33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2:20" x14ac:dyDescent="0.15">
      <c r="B63" s="9" t="s">
        <v>15</v>
      </c>
      <c r="C63" s="13"/>
      <c r="D63" s="23"/>
      <c r="E63" s="12"/>
      <c r="F63" s="18"/>
      <c r="G63" s="18"/>
      <c r="H63" s="18"/>
      <c r="I63" s="18"/>
      <c r="J63" s="18"/>
      <c r="K63" s="18"/>
      <c r="L63" s="18"/>
      <c r="M63" s="7"/>
      <c r="N63" s="18"/>
      <c r="O63" s="18"/>
      <c r="P63" s="18"/>
      <c r="Q63" s="18"/>
      <c r="R63" s="18"/>
    </row>
    <row r="64" spans="2:20" x14ac:dyDescent="0.15">
      <c r="B64" s="14" t="s">
        <v>24</v>
      </c>
      <c r="C64" s="19">
        <v>45</v>
      </c>
      <c r="D64" s="21" t="s">
        <v>25</v>
      </c>
      <c r="E64" s="6">
        <v>1970</v>
      </c>
      <c r="F64" s="7">
        <v>8897</v>
      </c>
      <c r="G64" s="7">
        <v>7839</v>
      </c>
      <c r="H64" s="7">
        <v>5907</v>
      </c>
      <c r="I64" s="7">
        <v>314</v>
      </c>
      <c r="J64" s="7">
        <v>1618</v>
      </c>
      <c r="K64" s="7">
        <v>1081</v>
      </c>
      <c r="L64" s="7">
        <v>537</v>
      </c>
      <c r="M64" s="7">
        <v>1058</v>
      </c>
      <c r="N64" s="7" t="s">
        <v>23</v>
      </c>
      <c r="O64" s="7" t="s">
        <v>23</v>
      </c>
      <c r="P64" s="7" t="s">
        <v>23</v>
      </c>
      <c r="Q64" s="7" t="s">
        <v>23</v>
      </c>
      <c r="R64" s="7" t="s">
        <v>23</v>
      </c>
    </row>
    <row r="65" spans="2:18" x14ac:dyDescent="0.15">
      <c r="B65" s="14"/>
      <c r="C65" s="19">
        <v>46</v>
      </c>
      <c r="D65" s="21" t="s">
        <v>25</v>
      </c>
      <c r="E65" s="6">
        <v>1971</v>
      </c>
      <c r="F65" s="7">
        <v>9019</v>
      </c>
      <c r="G65" s="7">
        <v>7932</v>
      </c>
      <c r="H65" s="7">
        <v>5940</v>
      </c>
      <c r="I65" s="7">
        <v>318</v>
      </c>
      <c r="J65" s="7">
        <v>1674</v>
      </c>
      <c r="K65" s="7">
        <v>1098</v>
      </c>
      <c r="L65" s="7">
        <v>576</v>
      </c>
      <c r="M65" s="7">
        <v>1087</v>
      </c>
      <c r="N65" s="7" t="s">
        <v>31</v>
      </c>
      <c r="O65" s="7" t="s">
        <v>23</v>
      </c>
      <c r="P65" s="7" t="s">
        <v>23</v>
      </c>
      <c r="Q65" s="7" t="s">
        <v>23</v>
      </c>
      <c r="R65" s="7" t="s">
        <v>23</v>
      </c>
    </row>
    <row r="66" spans="2:18" x14ac:dyDescent="0.15">
      <c r="B66" s="14"/>
      <c r="C66" s="19">
        <v>47</v>
      </c>
      <c r="D66" s="21" t="s">
        <v>25</v>
      </c>
      <c r="E66" s="6">
        <v>1972</v>
      </c>
      <c r="F66" s="7">
        <v>9143</v>
      </c>
      <c r="G66" s="7">
        <v>8077</v>
      </c>
      <c r="H66" s="7">
        <v>6123</v>
      </c>
      <c r="I66" s="7">
        <v>232</v>
      </c>
      <c r="J66" s="7">
        <v>1722</v>
      </c>
      <c r="K66" s="7">
        <v>1066</v>
      </c>
      <c r="L66" s="7">
        <v>656</v>
      </c>
      <c r="M66" s="7">
        <v>1066</v>
      </c>
      <c r="N66" s="7" t="s">
        <v>23</v>
      </c>
      <c r="O66" s="7" t="s">
        <v>23</v>
      </c>
      <c r="P66" s="7" t="s">
        <v>23</v>
      </c>
      <c r="Q66" s="7" t="s">
        <v>23</v>
      </c>
      <c r="R66" s="7" t="s">
        <v>23</v>
      </c>
    </row>
    <row r="67" spans="2:18" x14ac:dyDescent="0.15">
      <c r="B67" s="14"/>
      <c r="C67" s="19">
        <v>48</v>
      </c>
      <c r="D67" s="21" t="s">
        <v>25</v>
      </c>
      <c r="E67" s="6">
        <v>1973</v>
      </c>
      <c r="F67" s="7">
        <v>9250</v>
      </c>
      <c r="G67" s="7">
        <v>8208</v>
      </c>
      <c r="H67" s="7">
        <v>6334</v>
      </c>
      <c r="I67" s="7">
        <v>112</v>
      </c>
      <c r="J67" s="7">
        <v>1762</v>
      </c>
      <c r="K67" s="7">
        <v>1069</v>
      </c>
      <c r="L67" s="7">
        <v>359</v>
      </c>
      <c r="M67" s="7">
        <v>1042</v>
      </c>
      <c r="N67" s="7" t="s">
        <v>23</v>
      </c>
      <c r="O67" s="7" t="s">
        <v>23</v>
      </c>
      <c r="P67" s="7" t="s">
        <v>23</v>
      </c>
      <c r="Q67" s="7" t="s">
        <v>23</v>
      </c>
      <c r="R67" s="7" t="s">
        <v>23</v>
      </c>
    </row>
    <row r="68" spans="2:18" x14ac:dyDescent="0.15">
      <c r="B68" s="14"/>
      <c r="C68" s="19">
        <v>49</v>
      </c>
      <c r="D68" s="21" t="s">
        <v>25</v>
      </c>
      <c r="E68" s="6">
        <v>1974</v>
      </c>
      <c r="F68" s="7">
        <v>9584</v>
      </c>
      <c r="G68" s="7">
        <v>7741</v>
      </c>
      <c r="H68" s="7">
        <v>5808</v>
      </c>
      <c r="I68" s="7">
        <v>109</v>
      </c>
      <c r="J68" s="7">
        <v>1824</v>
      </c>
      <c r="K68" s="7">
        <v>1072</v>
      </c>
      <c r="L68" s="7">
        <v>752</v>
      </c>
      <c r="M68" s="7">
        <v>1843</v>
      </c>
      <c r="N68" s="7" t="s">
        <v>23</v>
      </c>
      <c r="O68" s="7" t="s">
        <v>23</v>
      </c>
      <c r="P68" s="7" t="s">
        <v>23</v>
      </c>
      <c r="Q68" s="7" t="s">
        <v>23</v>
      </c>
      <c r="R68" s="7" t="s">
        <v>23</v>
      </c>
    </row>
    <row r="69" spans="2:18" x14ac:dyDescent="0.15">
      <c r="B69" s="14"/>
      <c r="C69" s="19">
        <v>50</v>
      </c>
      <c r="D69" s="21" t="s">
        <v>25</v>
      </c>
      <c r="E69" s="6">
        <v>1975</v>
      </c>
      <c r="F69" s="7">
        <v>9461</v>
      </c>
      <c r="G69" s="7">
        <v>7649</v>
      </c>
      <c r="H69" s="7">
        <v>5785</v>
      </c>
      <c r="I69" s="7">
        <v>84</v>
      </c>
      <c r="J69" s="7">
        <v>1780</v>
      </c>
      <c r="K69" s="7">
        <v>1058</v>
      </c>
      <c r="L69" s="7">
        <v>722</v>
      </c>
      <c r="M69" s="7">
        <v>1812</v>
      </c>
      <c r="N69" s="7" t="s">
        <v>23</v>
      </c>
      <c r="O69" s="7" t="s">
        <v>23</v>
      </c>
      <c r="P69" s="7" t="s">
        <v>23</v>
      </c>
      <c r="Q69" s="7" t="s">
        <v>23</v>
      </c>
      <c r="R69" s="7" t="s">
        <v>23</v>
      </c>
    </row>
    <row r="70" spans="2:18" x14ac:dyDescent="0.15">
      <c r="B70" s="14"/>
      <c r="C70" s="19">
        <v>51</v>
      </c>
      <c r="D70" s="21" t="s">
        <v>25</v>
      </c>
      <c r="E70" s="6">
        <v>1976</v>
      </c>
      <c r="F70" s="7">
        <v>9406</v>
      </c>
      <c r="G70" s="7">
        <v>7629</v>
      </c>
      <c r="H70" s="7">
        <v>5760</v>
      </c>
      <c r="I70" s="7">
        <v>85</v>
      </c>
      <c r="J70" s="7">
        <v>1784</v>
      </c>
      <c r="K70" s="7">
        <v>1061</v>
      </c>
      <c r="L70" s="7">
        <v>723</v>
      </c>
      <c r="M70" s="7">
        <v>1777</v>
      </c>
      <c r="N70" s="7" t="s">
        <v>23</v>
      </c>
      <c r="O70" s="7" t="s">
        <v>23</v>
      </c>
      <c r="P70" s="7" t="s">
        <v>23</v>
      </c>
      <c r="Q70" s="7" t="s">
        <v>23</v>
      </c>
      <c r="R70" s="7" t="s">
        <v>23</v>
      </c>
    </row>
    <row r="71" spans="2:18" x14ac:dyDescent="0.15">
      <c r="B71" s="14"/>
      <c r="C71" s="19">
        <v>52</v>
      </c>
      <c r="D71" s="21" t="s">
        <v>25</v>
      </c>
      <c r="E71" s="6">
        <v>1977</v>
      </c>
      <c r="F71" s="7">
        <v>9388</v>
      </c>
      <c r="G71" s="7">
        <v>7640</v>
      </c>
      <c r="H71" s="7">
        <v>5783</v>
      </c>
      <c r="I71" s="7">
        <v>82</v>
      </c>
      <c r="J71" s="7">
        <v>1775</v>
      </c>
      <c r="K71" s="7">
        <v>1027</v>
      </c>
      <c r="L71" s="7">
        <v>748</v>
      </c>
      <c r="M71" s="7">
        <v>1748</v>
      </c>
      <c r="N71" s="7" t="s">
        <v>23</v>
      </c>
      <c r="O71" s="7" t="s">
        <v>23</v>
      </c>
      <c r="P71" s="7" t="s">
        <v>23</v>
      </c>
      <c r="Q71" s="7" t="s">
        <v>23</v>
      </c>
      <c r="R71" s="7" t="s">
        <v>23</v>
      </c>
    </row>
    <row r="72" spans="2:18" x14ac:dyDescent="0.15">
      <c r="B72" s="14"/>
      <c r="C72" s="19">
        <v>53</v>
      </c>
      <c r="D72" s="21" t="s">
        <v>25</v>
      </c>
      <c r="E72" s="6">
        <v>1978</v>
      </c>
      <c r="F72" s="7">
        <v>9462</v>
      </c>
      <c r="G72" s="7">
        <v>7829</v>
      </c>
      <c r="H72" s="7">
        <v>5989</v>
      </c>
      <c r="I72" s="7">
        <v>83</v>
      </c>
      <c r="J72" s="7">
        <v>1757</v>
      </c>
      <c r="K72" s="7">
        <v>964</v>
      </c>
      <c r="L72" s="7">
        <v>793</v>
      </c>
      <c r="M72" s="7">
        <v>1633</v>
      </c>
      <c r="N72" s="7" t="s">
        <v>23</v>
      </c>
      <c r="O72" s="7" t="s">
        <v>23</v>
      </c>
      <c r="P72" s="7" t="s">
        <v>23</v>
      </c>
      <c r="Q72" s="7" t="s">
        <v>23</v>
      </c>
      <c r="R72" s="7" t="s">
        <v>23</v>
      </c>
    </row>
    <row r="73" spans="2:18" x14ac:dyDescent="0.15">
      <c r="B73" s="14"/>
      <c r="C73" s="19">
        <v>54</v>
      </c>
      <c r="D73" s="21" t="s">
        <v>25</v>
      </c>
      <c r="E73" s="6">
        <v>1979</v>
      </c>
      <c r="F73" s="7">
        <v>9607</v>
      </c>
      <c r="G73" s="7">
        <v>7992</v>
      </c>
      <c r="H73" s="7">
        <v>6128</v>
      </c>
      <c r="I73" s="7">
        <v>85</v>
      </c>
      <c r="J73" s="7">
        <v>1779</v>
      </c>
      <c r="K73" s="7">
        <v>990</v>
      </c>
      <c r="L73" s="7">
        <v>789</v>
      </c>
      <c r="M73" s="7">
        <v>1615</v>
      </c>
      <c r="N73" s="7" t="s">
        <v>23</v>
      </c>
      <c r="O73" s="7" t="s">
        <v>23</v>
      </c>
      <c r="P73" s="7" t="s">
        <v>23</v>
      </c>
      <c r="Q73" s="7" t="s">
        <v>23</v>
      </c>
      <c r="R73" s="7" t="s">
        <v>23</v>
      </c>
    </row>
    <row r="74" spans="2:18" x14ac:dyDescent="0.15">
      <c r="B74" s="14"/>
      <c r="C74" s="19">
        <v>55</v>
      </c>
      <c r="D74" s="21" t="s">
        <v>25</v>
      </c>
      <c r="E74" s="6">
        <v>1980</v>
      </c>
      <c r="F74" s="7">
        <v>9676</v>
      </c>
      <c r="G74" s="7">
        <v>8073</v>
      </c>
      <c r="H74" s="7">
        <v>6208</v>
      </c>
      <c r="I74" s="7">
        <v>87</v>
      </c>
      <c r="J74" s="7">
        <v>1778</v>
      </c>
      <c r="K74" s="7">
        <v>985</v>
      </c>
      <c r="L74" s="7">
        <v>793</v>
      </c>
      <c r="M74" s="7">
        <v>1603</v>
      </c>
      <c r="N74" s="7" t="s">
        <v>23</v>
      </c>
      <c r="O74" s="7" t="s">
        <v>23</v>
      </c>
      <c r="P74" s="7" t="s">
        <v>23</v>
      </c>
      <c r="Q74" s="7" t="s">
        <v>23</v>
      </c>
      <c r="R74" s="7" t="s">
        <v>23</v>
      </c>
    </row>
    <row r="75" spans="2:18" x14ac:dyDescent="0.15">
      <c r="B75" s="14"/>
      <c r="C75" s="19">
        <v>56</v>
      </c>
      <c r="D75" s="21" t="s">
        <v>25</v>
      </c>
      <c r="E75" s="6">
        <v>1981</v>
      </c>
      <c r="F75" s="7">
        <v>9710</v>
      </c>
      <c r="G75" s="7">
        <v>8093</v>
      </c>
      <c r="H75" s="7">
        <v>6227</v>
      </c>
      <c r="I75" s="7">
        <v>91</v>
      </c>
      <c r="J75" s="7">
        <v>1775</v>
      </c>
      <c r="K75" s="7">
        <v>975</v>
      </c>
      <c r="L75" s="7">
        <v>800</v>
      </c>
      <c r="M75" s="7">
        <v>1617</v>
      </c>
      <c r="N75" s="7" t="s">
        <v>23</v>
      </c>
      <c r="O75" s="7" t="s">
        <v>23</v>
      </c>
      <c r="P75" s="7" t="s">
        <v>23</v>
      </c>
      <c r="Q75" s="7" t="s">
        <v>23</v>
      </c>
      <c r="R75" s="7" t="s">
        <v>23</v>
      </c>
    </row>
    <row r="76" spans="2:18" x14ac:dyDescent="0.15">
      <c r="B76" s="14"/>
      <c r="C76" s="19">
        <v>57</v>
      </c>
      <c r="D76" s="21" t="s">
        <v>25</v>
      </c>
      <c r="E76" s="6">
        <v>1982</v>
      </c>
      <c r="F76" s="7">
        <v>9783</v>
      </c>
      <c r="G76" s="7">
        <v>8135</v>
      </c>
      <c r="H76" s="7">
        <v>6281</v>
      </c>
      <c r="I76" s="7">
        <v>91</v>
      </c>
      <c r="J76" s="7">
        <v>1763</v>
      </c>
      <c r="K76" s="7">
        <v>986</v>
      </c>
      <c r="L76" s="7">
        <v>777</v>
      </c>
      <c r="M76" s="7">
        <v>1648</v>
      </c>
      <c r="N76" s="7" t="s">
        <v>23</v>
      </c>
      <c r="O76" s="7" t="s">
        <v>23</v>
      </c>
      <c r="P76" s="7" t="s">
        <v>23</v>
      </c>
      <c r="Q76" s="7" t="s">
        <v>23</v>
      </c>
      <c r="R76" s="7" t="s">
        <v>23</v>
      </c>
    </row>
    <row r="77" spans="2:18" x14ac:dyDescent="0.15">
      <c r="B77" s="14"/>
      <c r="C77" s="19">
        <v>58</v>
      </c>
      <c r="D77" s="21" t="s">
        <v>25</v>
      </c>
      <c r="E77" s="6">
        <v>1983</v>
      </c>
      <c r="F77" s="7">
        <v>9601</v>
      </c>
      <c r="G77" s="7">
        <v>7962</v>
      </c>
      <c r="H77" s="7">
        <v>6139</v>
      </c>
      <c r="I77" s="7">
        <v>92</v>
      </c>
      <c r="J77" s="7">
        <v>1731</v>
      </c>
      <c r="K77" s="7">
        <v>959</v>
      </c>
      <c r="L77" s="7">
        <v>772</v>
      </c>
      <c r="M77" s="7">
        <v>1639</v>
      </c>
      <c r="N77" s="7" t="s">
        <v>23</v>
      </c>
      <c r="O77" s="7" t="s">
        <v>23</v>
      </c>
      <c r="P77" s="7" t="s">
        <v>23</v>
      </c>
      <c r="Q77" s="7" t="s">
        <v>23</v>
      </c>
      <c r="R77" s="7" t="s">
        <v>23</v>
      </c>
    </row>
    <row r="78" spans="2:18" x14ac:dyDescent="0.15">
      <c r="B78" s="14"/>
      <c r="C78" s="19">
        <v>59</v>
      </c>
      <c r="D78" s="21" t="s">
        <v>25</v>
      </c>
      <c r="E78" s="6">
        <v>1984</v>
      </c>
      <c r="F78" s="7">
        <v>9725</v>
      </c>
      <c r="G78" s="7">
        <v>8044</v>
      </c>
      <c r="H78" s="7">
        <v>6201</v>
      </c>
      <c r="I78" s="7">
        <v>96</v>
      </c>
      <c r="J78" s="7">
        <v>1747</v>
      </c>
      <c r="K78" s="7">
        <v>964</v>
      </c>
      <c r="L78" s="7">
        <v>783</v>
      </c>
      <c r="M78" s="7">
        <v>1681</v>
      </c>
      <c r="N78" s="7" t="s">
        <v>23</v>
      </c>
      <c r="O78" s="7" t="s">
        <v>23</v>
      </c>
      <c r="P78" s="7" t="s">
        <v>23</v>
      </c>
      <c r="Q78" s="7" t="s">
        <v>23</v>
      </c>
      <c r="R78" s="7" t="s">
        <v>23</v>
      </c>
    </row>
    <row r="79" spans="2:18" x14ac:dyDescent="0.15">
      <c r="B79" s="14"/>
      <c r="C79" s="19">
        <v>60</v>
      </c>
      <c r="D79" s="21" t="s">
        <v>25</v>
      </c>
      <c r="E79" s="6">
        <v>1985</v>
      </c>
      <c r="F79" s="7">
        <v>9680</v>
      </c>
      <c r="G79" s="7">
        <v>7998</v>
      </c>
      <c r="H79" s="7">
        <v>6144</v>
      </c>
      <c r="I79" s="7">
        <v>96</v>
      </c>
      <c r="J79" s="7">
        <v>1758</v>
      </c>
      <c r="K79" s="7">
        <v>956</v>
      </c>
      <c r="L79" s="7">
        <v>802</v>
      </c>
      <c r="M79" s="7">
        <v>1682</v>
      </c>
      <c r="N79" s="7" t="s">
        <v>23</v>
      </c>
      <c r="O79" s="7" t="s">
        <v>23</v>
      </c>
      <c r="P79" s="7" t="s">
        <v>23</v>
      </c>
      <c r="Q79" s="7" t="s">
        <v>23</v>
      </c>
      <c r="R79" s="7" t="s">
        <v>23</v>
      </c>
    </row>
    <row r="80" spans="2:18" x14ac:dyDescent="0.15">
      <c r="B80" s="14"/>
      <c r="C80" s="19">
        <v>61</v>
      </c>
      <c r="D80" s="21" t="s">
        <v>25</v>
      </c>
      <c r="E80" s="6">
        <v>1986</v>
      </c>
      <c r="F80" s="7">
        <v>9616</v>
      </c>
      <c r="G80" s="7">
        <v>7933</v>
      </c>
      <c r="H80" s="7">
        <v>6083</v>
      </c>
      <c r="I80" s="7">
        <v>101</v>
      </c>
      <c r="J80" s="7">
        <v>1749</v>
      </c>
      <c r="K80" s="7">
        <v>939</v>
      </c>
      <c r="L80" s="7">
        <v>810</v>
      </c>
      <c r="M80" s="7">
        <v>1683</v>
      </c>
      <c r="N80" s="7" t="s">
        <v>23</v>
      </c>
      <c r="O80" s="7" t="s">
        <v>23</v>
      </c>
      <c r="P80" s="7" t="s">
        <v>23</v>
      </c>
      <c r="Q80" s="7" t="s">
        <v>23</v>
      </c>
      <c r="R80" s="7" t="s">
        <v>23</v>
      </c>
    </row>
    <row r="81" spans="2:20" x14ac:dyDescent="0.15">
      <c r="B81" s="14"/>
      <c r="C81" s="19">
        <v>62</v>
      </c>
      <c r="D81" s="21" t="s">
        <v>25</v>
      </c>
      <c r="E81" s="6">
        <v>1987</v>
      </c>
      <c r="F81" s="7">
        <v>9571</v>
      </c>
      <c r="G81" s="7">
        <v>7898</v>
      </c>
      <c r="H81" s="7">
        <v>6042</v>
      </c>
      <c r="I81" s="7">
        <v>98</v>
      </c>
      <c r="J81" s="7">
        <v>1758</v>
      </c>
      <c r="K81" s="7">
        <v>947</v>
      </c>
      <c r="L81" s="7">
        <v>811</v>
      </c>
      <c r="M81" s="7">
        <v>1673</v>
      </c>
      <c r="N81" s="7" t="s">
        <v>23</v>
      </c>
      <c r="O81" s="7" t="s">
        <v>23</v>
      </c>
      <c r="P81" s="7" t="s">
        <v>23</v>
      </c>
      <c r="Q81" s="7" t="s">
        <v>23</v>
      </c>
      <c r="R81" s="7" t="s">
        <v>23</v>
      </c>
    </row>
    <row r="82" spans="2:20" x14ac:dyDescent="0.15">
      <c r="B82" s="14"/>
      <c r="C82" s="19">
        <v>63</v>
      </c>
      <c r="D82" s="21" t="s">
        <v>25</v>
      </c>
      <c r="E82" s="6">
        <v>1988</v>
      </c>
      <c r="F82" s="7">
        <v>9530</v>
      </c>
      <c r="G82" s="7">
        <v>7866</v>
      </c>
      <c r="H82" s="7">
        <v>6012</v>
      </c>
      <c r="I82" s="7">
        <v>98</v>
      </c>
      <c r="J82" s="7">
        <v>1756</v>
      </c>
      <c r="K82" s="7">
        <v>945</v>
      </c>
      <c r="L82" s="7">
        <v>811</v>
      </c>
      <c r="M82" s="7">
        <v>1664</v>
      </c>
      <c r="N82" s="7" t="s">
        <v>23</v>
      </c>
      <c r="O82" s="7" t="s">
        <v>23</v>
      </c>
      <c r="P82" s="7" t="s">
        <v>23</v>
      </c>
      <c r="Q82" s="7" t="s">
        <v>23</v>
      </c>
      <c r="R82" s="7" t="s">
        <v>23</v>
      </c>
    </row>
    <row r="83" spans="2:20" x14ac:dyDescent="0.15">
      <c r="B83" s="14" t="s">
        <v>18</v>
      </c>
      <c r="C83" s="19">
        <v>1</v>
      </c>
      <c r="D83" s="21" t="s">
        <v>25</v>
      </c>
      <c r="E83" s="6">
        <v>1989</v>
      </c>
      <c r="F83" s="7">
        <v>9527</v>
      </c>
      <c r="G83" s="7">
        <v>7835</v>
      </c>
      <c r="H83" s="7">
        <v>5995</v>
      </c>
      <c r="I83" s="7">
        <v>109</v>
      </c>
      <c r="J83" s="7">
        <v>1731</v>
      </c>
      <c r="K83" s="7">
        <v>928</v>
      </c>
      <c r="L83" s="7">
        <v>803</v>
      </c>
      <c r="M83" s="7">
        <v>1692</v>
      </c>
      <c r="N83" s="7" t="s">
        <v>23</v>
      </c>
      <c r="O83" s="7" t="s">
        <v>23</v>
      </c>
      <c r="P83" s="7" t="s">
        <v>23</v>
      </c>
      <c r="Q83" s="7" t="s">
        <v>23</v>
      </c>
      <c r="R83" s="7" t="s">
        <v>23</v>
      </c>
    </row>
    <row r="84" spans="2:20" x14ac:dyDescent="0.15">
      <c r="B84" s="14"/>
      <c r="C84" s="19">
        <v>2</v>
      </c>
      <c r="D84" s="21" t="s">
        <v>25</v>
      </c>
      <c r="E84" s="6">
        <v>1990</v>
      </c>
      <c r="F84" s="7">
        <v>9480</v>
      </c>
      <c r="G84" s="7">
        <v>7792</v>
      </c>
      <c r="H84" s="7">
        <v>6011</v>
      </c>
      <c r="I84" s="7">
        <v>54</v>
      </c>
      <c r="J84" s="7">
        <v>1727</v>
      </c>
      <c r="K84" s="7">
        <v>904</v>
      </c>
      <c r="L84" s="7">
        <v>823</v>
      </c>
      <c r="M84" s="7">
        <v>1688</v>
      </c>
      <c r="N84" s="7" t="s">
        <v>23</v>
      </c>
      <c r="O84" s="7" t="s">
        <v>23</v>
      </c>
      <c r="P84" s="7" t="s">
        <v>23</v>
      </c>
      <c r="Q84" s="7" t="s">
        <v>23</v>
      </c>
      <c r="R84" s="7" t="s">
        <v>23</v>
      </c>
    </row>
    <row r="85" spans="2:20" x14ac:dyDescent="0.15">
      <c r="B85" s="14"/>
      <c r="C85" s="19">
        <v>3</v>
      </c>
      <c r="D85" s="21" t="s">
        <v>25</v>
      </c>
      <c r="E85" s="6">
        <v>1991</v>
      </c>
      <c r="F85" s="7">
        <v>9577</v>
      </c>
      <c r="G85" s="7">
        <v>7840</v>
      </c>
      <c r="H85" s="7">
        <v>6045</v>
      </c>
      <c r="I85" s="7">
        <v>54</v>
      </c>
      <c r="J85" s="7">
        <v>1741</v>
      </c>
      <c r="K85" s="7">
        <v>891</v>
      </c>
      <c r="L85" s="7">
        <v>850</v>
      </c>
      <c r="M85" s="7">
        <v>1737</v>
      </c>
      <c r="N85" s="7" t="s">
        <v>23</v>
      </c>
      <c r="O85" s="7" t="s">
        <v>23</v>
      </c>
      <c r="P85" s="7" t="s">
        <v>23</v>
      </c>
      <c r="Q85" s="7" t="s">
        <v>23</v>
      </c>
      <c r="R85" s="7" t="s">
        <v>23</v>
      </c>
    </row>
    <row r="86" spans="2:20" x14ac:dyDescent="0.15">
      <c r="B86" s="14"/>
      <c r="C86" s="19">
        <v>4</v>
      </c>
      <c r="D86" s="21" t="s">
        <v>25</v>
      </c>
      <c r="E86" s="6">
        <v>1992</v>
      </c>
      <c r="F86" s="7">
        <v>9646</v>
      </c>
      <c r="G86" s="7">
        <v>7886</v>
      </c>
      <c r="H86" s="7">
        <v>6091</v>
      </c>
      <c r="I86" s="7">
        <v>54</v>
      </c>
      <c r="J86" s="7">
        <v>1741</v>
      </c>
      <c r="K86" s="7">
        <v>873</v>
      </c>
      <c r="L86" s="7">
        <v>868</v>
      </c>
      <c r="M86" s="7">
        <v>1760</v>
      </c>
      <c r="N86" s="7" t="s">
        <v>23</v>
      </c>
      <c r="O86" s="7" t="s">
        <v>23</v>
      </c>
      <c r="P86" s="7" t="s">
        <v>23</v>
      </c>
      <c r="Q86" s="7" t="s">
        <v>23</v>
      </c>
      <c r="R86" s="7" t="s">
        <v>23</v>
      </c>
    </row>
    <row r="87" spans="2:20" x14ac:dyDescent="0.15">
      <c r="B87" s="14"/>
      <c r="C87" s="19">
        <v>5</v>
      </c>
      <c r="D87" s="21" t="s">
        <v>25</v>
      </c>
      <c r="E87" s="6">
        <v>1993</v>
      </c>
      <c r="F87" s="7">
        <v>9641</v>
      </c>
      <c r="G87" s="7">
        <v>7909</v>
      </c>
      <c r="H87" s="7">
        <v>6132</v>
      </c>
      <c r="I87" s="7">
        <v>59</v>
      </c>
      <c r="J87" s="7">
        <v>1718</v>
      </c>
      <c r="K87" s="7">
        <v>855</v>
      </c>
      <c r="L87" s="7">
        <v>863</v>
      </c>
      <c r="M87" s="7">
        <v>1732</v>
      </c>
      <c r="N87" s="7" t="s">
        <v>23</v>
      </c>
      <c r="O87" s="7" t="s">
        <v>23</v>
      </c>
      <c r="P87" s="7" t="s">
        <v>23</v>
      </c>
      <c r="Q87" s="7" t="s">
        <v>23</v>
      </c>
      <c r="R87" s="7" t="s">
        <v>23</v>
      </c>
    </row>
    <row r="88" spans="2:20" x14ac:dyDescent="0.15">
      <c r="B88" s="14"/>
      <c r="C88" s="19">
        <v>6</v>
      </c>
      <c r="D88" s="21" t="s">
        <v>25</v>
      </c>
      <c r="E88" s="6">
        <v>1994</v>
      </c>
      <c r="F88" s="7">
        <v>9720</v>
      </c>
      <c r="G88" s="7">
        <v>7977</v>
      </c>
      <c r="H88" s="7">
        <v>6155</v>
      </c>
      <c r="I88" s="7">
        <v>62</v>
      </c>
      <c r="J88" s="7">
        <v>1760</v>
      </c>
      <c r="K88" s="7">
        <v>833</v>
      </c>
      <c r="L88" s="29">
        <v>927</v>
      </c>
      <c r="M88" s="7">
        <f t="shared" ref="M88:M112" si="3">N88+O88+P88+Q88+R88</f>
        <v>1743</v>
      </c>
      <c r="N88" s="30">
        <v>815</v>
      </c>
      <c r="O88" s="7">
        <v>392</v>
      </c>
      <c r="P88" s="7">
        <v>65</v>
      </c>
      <c r="Q88" s="7">
        <v>147</v>
      </c>
      <c r="R88" s="7">
        <v>324</v>
      </c>
    </row>
    <row r="89" spans="2:20" x14ac:dyDescent="0.15">
      <c r="B89" s="14"/>
      <c r="C89" s="19">
        <v>7</v>
      </c>
      <c r="D89" s="21" t="s">
        <v>25</v>
      </c>
      <c r="E89" s="6">
        <v>1995</v>
      </c>
      <c r="F89" s="7">
        <v>9824</v>
      </c>
      <c r="G89" s="7">
        <v>7993</v>
      </c>
      <c r="H89" s="7">
        <v>6161</v>
      </c>
      <c r="I89" s="7">
        <v>64</v>
      </c>
      <c r="J89" s="7">
        <v>1768</v>
      </c>
      <c r="K89" s="7">
        <v>821</v>
      </c>
      <c r="L89" s="29">
        <v>947</v>
      </c>
      <c r="M89" s="7">
        <f t="shared" si="3"/>
        <v>1831</v>
      </c>
      <c r="N89" s="30">
        <v>890</v>
      </c>
      <c r="O89" s="7">
        <v>394</v>
      </c>
      <c r="P89" s="7">
        <v>65</v>
      </c>
      <c r="Q89" s="7">
        <v>159</v>
      </c>
      <c r="R89" s="7">
        <v>323</v>
      </c>
    </row>
    <row r="90" spans="2:20" x14ac:dyDescent="0.15">
      <c r="B90" s="14"/>
      <c r="C90" s="19">
        <v>8</v>
      </c>
      <c r="D90" s="21" t="s">
        <v>25</v>
      </c>
      <c r="E90" s="6">
        <v>1996</v>
      </c>
      <c r="F90" s="7">
        <v>9868</v>
      </c>
      <c r="G90" s="7">
        <v>8004</v>
      </c>
      <c r="H90" s="7">
        <v>6210</v>
      </c>
      <c r="I90" s="7">
        <v>65</v>
      </c>
      <c r="J90" s="7">
        <v>1729</v>
      </c>
      <c r="K90" s="7">
        <v>807</v>
      </c>
      <c r="L90" s="29">
        <v>922</v>
      </c>
      <c r="M90" s="7">
        <f t="shared" si="3"/>
        <v>1864</v>
      </c>
      <c r="N90" s="30">
        <v>904</v>
      </c>
      <c r="O90" s="7">
        <v>393</v>
      </c>
      <c r="P90" s="7">
        <v>65</v>
      </c>
      <c r="Q90" s="7">
        <v>185</v>
      </c>
      <c r="R90" s="7">
        <v>317</v>
      </c>
    </row>
    <row r="91" spans="2:20" x14ac:dyDescent="0.15">
      <c r="B91" s="14"/>
      <c r="C91" s="19">
        <v>9</v>
      </c>
      <c r="D91" s="21" t="s">
        <v>25</v>
      </c>
      <c r="E91" s="6">
        <v>1997</v>
      </c>
      <c r="F91" s="7">
        <v>9842</v>
      </c>
      <c r="G91" s="7">
        <v>7962</v>
      </c>
      <c r="H91" s="7">
        <v>6172</v>
      </c>
      <c r="I91" s="7">
        <v>65</v>
      </c>
      <c r="J91" s="7">
        <v>1725</v>
      </c>
      <c r="K91" s="7">
        <v>786</v>
      </c>
      <c r="L91" s="29">
        <v>939</v>
      </c>
      <c r="M91" s="7">
        <f t="shared" si="3"/>
        <v>1880</v>
      </c>
      <c r="N91" s="30">
        <v>915</v>
      </c>
      <c r="O91" s="7">
        <v>388</v>
      </c>
      <c r="P91" s="7">
        <v>66</v>
      </c>
      <c r="Q91" s="7">
        <v>199</v>
      </c>
      <c r="R91" s="7">
        <v>312</v>
      </c>
    </row>
    <row r="92" spans="2:20" x14ac:dyDescent="0.15">
      <c r="B92" s="14"/>
      <c r="C92" s="19">
        <v>10</v>
      </c>
      <c r="D92" s="21" t="s">
        <v>25</v>
      </c>
      <c r="E92" s="6">
        <v>1998</v>
      </c>
      <c r="F92" s="7">
        <v>9802</v>
      </c>
      <c r="G92" s="7">
        <v>7933</v>
      </c>
      <c r="H92" s="7">
        <v>6197</v>
      </c>
      <c r="I92" s="7">
        <v>67</v>
      </c>
      <c r="J92" s="7">
        <v>1669</v>
      </c>
      <c r="K92" s="7">
        <v>746</v>
      </c>
      <c r="L92" s="29">
        <v>923</v>
      </c>
      <c r="M92" s="7">
        <f t="shared" si="3"/>
        <v>1869</v>
      </c>
      <c r="N92" s="30">
        <v>916</v>
      </c>
      <c r="O92" s="7">
        <v>383</v>
      </c>
      <c r="P92" s="7">
        <v>70</v>
      </c>
      <c r="Q92" s="7">
        <v>205</v>
      </c>
      <c r="R92" s="7">
        <v>295</v>
      </c>
      <c r="T92" s="3"/>
    </row>
    <row r="93" spans="2:20" x14ac:dyDescent="0.15">
      <c r="B93" s="10"/>
      <c r="C93" s="19">
        <v>11</v>
      </c>
      <c r="D93" s="21" t="s">
        <v>25</v>
      </c>
      <c r="E93" s="6">
        <v>1999</v>
      </c>
      <c r="F93" s="7">
        <v>9992</v>
      </c>
      <c r="G93" s="7">
        <v>7882</v>
      </c>
      <c r="H93" s="7">
        <v>6175</v>
      </c>
      <c r="I93" s="7">
        <v>68</v>
      </c>
      <c r="J93" s="7">
        <v>1639</v>
      </c>
      <c r="K93" s="7">
        <v>707</v>
      </c>
      <c r="L93" s="29">
        <v>932</v>
      </c>
      <c r="M93" s="7">
        <f t="shared" si="3"/>
        <v>2110</v>
      </c>
      <c r="N93" s="30">
        <v>1139</v>
      </c>
      <c r="O93" s="7">
        <v>391</v>
      </c>
      <c r="P93" s="7">
        <v>69</v>
      </c>
      <c r="Q93" s="7">
        <v>216</v>
      </c>
      <c r="R93" s="7">
        <v>295</v>
      </c>
    </row>
    <row r="94" spans="2:20" x14ac:dyDescent="0.15">
      <c r="B94" s="10"/>
      <c r="C94" s="19">
        <v>12</v>
      </c>
      <c r="D94" s="21" t="s">
        <v>25</v>
      </c>
      <c r="E94" s="6">
        <v>2000</v>
      </c>
      <c r="F94" s="7">
        <v>9986</v>
      </c>
      <c r="G94" s="7">
        <v>7828</v>
      </c>
      <c r="H94" s="7">
        <v>6125</v>
      </c>
      <c r="I94" s="7">
        <v>70</v>
      </c>
      <c r="J94" s="7">
        <v>1633</v>
      </c>
      <c r="K94" s="7">
        <v>702</v>
      </c>
      <c r="L94" s="29">
        <v>931</v>
      </c>
      <c r="M94" s="7">
        <f t="shared" si="3"/>
        <v>2158</v>
      </c>
      <c r="N94" s="30">
        <v>1192</v>
      </c>
      <c r="O94" s="7">
        <v>392</v>
      </c>
      <c r="P94" s="7">
        <v>66</v>
      </c>
      <c r="Q94" s="7">
        <v>221</v>
      </c>
      <c r="R94" s="7">
        <v>287</v>
      </c>
    </row>
    <row r="95" spans="2:20" x14ac:dyDescent="0.15">
      <c r="B95" s="10"/>
      <c r="C95" s="19">
        <v>13</v>
      </c>
      <c r="D95" s="21" t="s">
        <v>25</v>
      </c>
      <c r="E95" s="6">
        <v>2001</v>
      </c>
      <c r="F95" s="7">
        <v>9959</v>
      </c>
      <c r="G95" s="7">
        <v>7667</v>
      </c>
      <c r="H95" s="7">
        <v>5978</v>
      </c>
      <c r="I95" s="7">
        <v>69</v>
      </c>
      <c r="J95" s="7">
        <v>1620</v>
      </c>
      <c r="K95" s="7">
        <v>682</v>
      </c>
      <c r="L95" s="29">
        <v>938</v>
      </c>
      <c r="M95" s="7">
        <f t="shared" si="3"/>
        <v>2292</v>
      </c>
      <c r="N95" s="30">
        <v>1212</v>
      </c>
      <c r="O95" s="7">
        <v>390</v>
      </c>
      <c r="P95" s="7">
        <v>66</v>
      </c>
      <c r="Q95" s="7">
        <v>232</v>
      </c>
      <c r="R95" s="7">
        <v>392</v>
      </c>
    </row>
    <row r="96" spans="2:20" x14ac:dyDescent="0.15">
      <c r="B96" s="10"/>
      <c r="C96" s="19">
        <v>14</v>
      </c>
      <c r="D96" s="21" t="s">
        <v>25</v>
      </c>
      <c r="E96" s="6">
        <v>2002</v>
      </c>
      <c r="F96" s="7">
        <v>9864</v>
      </c>
      <c r="G96" s="7">
        <v>7561</v>
      </c>
      <c r="H96" s="7">
        <v>5895</v>
      </c>
      <c r="I96" s="7">
        <v>70</v>
      </c>
      <c r="J96" s="7">
        <v>1596</v>
      </c>
      <c r="K96" s="7">
        <v>669</v>
      </c>
      <c r="L96" s="29">
        <v>927</v>
      </c>
      <c r="M96" s="7">
        <f t="shared" si="3"/>
        <v>2303</v>
      </c>
      <c r="N96" s="30">
        <v>1214</v>
      </c>
      <c r="O96" s="7">
        <v>386</v>
      </c>
      <c r="P96" s="7">
        <v>65</v>
      </c>
      <c r="Q96" s="7">
        <v>238</v>
      </c>
      <c r="R96" s="7">
        <v>400</v>
      </c>
    </row>
    <row r="97" spans="2:18" x14ac:dyDescent="0.15">
      <c r="B97" s="10"/>
      <c r="C97" s="19">
        <v>15</v>
      </c>
      <c r="D97" s="21" t="s">
        <v>25</v>
      </c>
      <c r="E97" s="6">
        <v>2003</v>
      </c>
      <c r="F97" s="7">
        <v>9762</v>
      </c>
      <c r="G97" s="7">
        <v>7477</v>
      </c>
      <c r="H97" s="7">
        <v>5839</v>
      </c>
      <c r="I97" s="7">
        <v>71</v>
      </c>
      <c r="J97" s="7">
        <v>1567</v>
      </c>
      <c r="K97" s="7">
        <v>644</v>
      </c>
      <c r="L97" s="29">
        <v>923</v>
      </c>
      <c r="M97" s="7">
        <f t="shared" si="3"/>
        <v>2285</v>
      </c>
      <c r="N97" s="30">
        <v>1234</v>
      </c>
      <c r="O97" s="7">
        <v>383</v>
      </c>
      <c r="P97" s="7">
        <v>57</v>
      </c>
      <c r="Q97" s="7">
        <v>243</v>
      </c>
      <c r="R97" s="7">
        <v>368</v>
      </c>
    </row>
    <row r="98" spans="2:18" x14ac:dyDescent="0.15">
      <c r="B98" s="10"/>
      <c r="C98" s="19">
        <v>16</v>
      </c>
      <c r="D98" s="21" t="s">
        <v>25</v>
      </c>
      <c r="E98" s="6">
        <v>2004</v>
      </c>
      <c r="F98" s="7">
        <v>9567</v>
      </c>
      <c r="G98" s="7">
        <v>7322</v>
      </c>
      <c r="H98" s="7">
        <v>5710</v>
      </c>
      <c r="I98" s="7">
        <v>70</v>
      </c>
      <c r="J98" s="7">
        <v>1542</v>
      </c>
      <c r="K98" s="7">
        <v>625</v>
      </c>
      <c r="L98" s="29">
        <v>917</v>
      </c>
      <c r="M98" s="7">
        <f t="shared" si="3"/>
        <v>2245</v>
      </c>
      <c r="N98" s="30">
        <v>1233</v>
      </c>
      <c r="O98" s="7">
        <v>367</v>
      </c>
      <c r="P98" s="7">
        <v>48</v>
      </c>
      <c r="Q98" s="7">
        <v>240</v>
      </c>
      <c r="R98" s="7">
        <v>357</v>
      </c>
    </row>
    <row r="99" spans="2:18" x14ac:dyDescent="0.15">
      <c r="B99" s="10"/>
      <c r="C99" s="19">
        <v>17</v>
      </c>
      <c r="D99" s="21" t="s">
        <v>25</v>
      </c>
      <c r="E99" s="6">
        <v>2005</v>
      </c>
      <c r="F99" s="7">
        <v>9915</v>
      </c>
      <c r="G99" s="7">
        <v>7714</v>
      </c>
      <c r="H99" s="7">
        <v>5759</v>
      </c>
      <c r="I99" s="7">
        <v>504</v>
      </c>
      <c r="J99" s="7">
        <v>1451</v>
      </c>
      <c r="K99" s="7">
        <v>608</v>
      </c>
      <c r="L99" s="29">
        <v>843</v>
      </c>
      <c r="M99" s="7">
        <f t="shared" si="3"/>
        <v>2201</v>
      </c>
      <c r="N99" s="30">
        <v>1217</v>
      </c>
      <c r="O99" s="7">
        <v>371</v>
      </c>
      <c r="P99" s="7">
        <v>43</v>
      </c>
      <c r="Q99" s="7">
        <v>216</v>
      </c>
      <c r="R99" s="7">
        <v>354</v>
      </c>
    </row>
    <row r="100" spans="2:18" x14ac:dyDescent="0.15">
      <c r="B100" s="10"/>
      <c r="C100" s="19">
        <v>18</v>
      </c>
      <c r="D100" s="21" t="s">
        <v>25</v>
      </c>
      <c r="E100" s="6">
        <v>2006</v>
      </c>
      <c r="F100" s="7">
        <v>9857</v>
      </c>
      <c r="G100" s="7">
        <v>7664</v>
      </c>
      <c r="H100" s="7">
        <v>5582</v>
      </c>
      <c r="I100" s="7">
        <v>698</v>
      </c>
      <c r="J100" s="7">
        <v>1384</v>
      </c>
      <c r="K100" s="7">
        <v>579</v>
      </c>
      <c r="L100" s="29">
        <v>805</v>
      </c>
      <c r="M100" s="7">
        <f t="shared" si="3"/>
        <v>2193</v>
      </c>
      <c r="N100" s="30">
        <v>1220</v>
      </c>
      <c r="O100" s="7">
        <v>366</v>
      </c>
      <c r="P100" s="7">
        <v>43</v>
      </c>
      <c r="Q100" s="7">
        <v>217</v>
      </c>
      <c r="R100" s="7">
        <v>347</v>
      </c>
    </row>
    <row r="101" spans="2:18" x14ac:dyDescent="0.15">
      <c r="B101" s="10"/>
      <c r="C101" s="19">
        <v>19</v>
      </c>
      <c r="D101" s="21" t="s">
        <v>25</v>
      </c>
      <c r="E101" s="6">
        <v>2007</v>
      </c>
      <c r="F101" s="7">
        <v>9650</v>
      </c>
      <c r="G101" s="7">
        <v>7468</v>
      </c>
      <c r="H101" s="7">
        <v>5417</v>
      </c>
      <c r="I101" s="7">
        <v>705</v>
      </c>
      <c r="J101" s="7">
        <v>1346</v>
      </c>
      <c r="K101" s="7">
        <v>559</v>
      </c>
      <c r="L101" s="29">
        <v>787</v>
      </c>
      <c r="M101" s="7">
        <f t="shared" si="3"/>
        <v>2182</v>
      </c>
      <c r="N101" s="30">
        <v>1240</v>
      </c>
      <c r="O101" s="7">
        <v>341</v>
      </c>
      <c r="P101" s="7">
        <v>36</v>
      </c>
      <c r="Q101" s="7">
        <v>210</v>
      </c>
      <c r="R101" s="7">
        <v>355</v>
      </c>
    </row>
    <row r="102" spans="2:18" x14ac:dyDescent="0.15">
      <c r="B102" s="10"/>
      <c r="C102" s="19">
        <v>20</v>
      </c>
      <c r="D102" s="21" t="s">
        <v>25</v>
      </c>
      <c r="E102" s="6">
        <v>2008</v>
      </c>
      <c r="F102" s="7">
        <v>9443</v>
      </c>
      <c r="G102" s="7">
        <v>7258</v>
      </c>
      <c r="H102" s="7">
        <v>5270</v>
      </c>
      <c r="I102" s="7">
        <v>705</v>
      </c>
      <c r="J102" s="7">
        <v>1283</v>
      </c>
      <c r="K102" s="7">
        <v>528</v>
      </c>
      <c r="L102" s="29">
        <v>755</v>
      </c>
      <c r="M102" s="7">
        <f t="shared" si="3"/>
        <v>2185</v>
      </c>
      <c r="N102" s="30">
        <v>1270</v>
      </c>
      <c r="O102" s="7">
        <v>310</v>
      </c>
      <c r="P102" s="7">
        <v>34</v>
      </c>
      <c r="Q102" s="7">
        <v>198</v>
      </c>
      <c r="R102" s="7">
        <v>373</v>
      </c>
    </row>
    <row r="103" spans="2:18" s="24" customFormat="1" x14ac:dyDescent="0.15">
      <c r="B103" s="10"/>
      <c r="C103" s="19">
        <v>21</v>
      </c>
      <c r="D103" s="21" t="s">
        <v>26</v>
      </c>
      <c r="E103" s="6">
        <v>2009</v>
      </c>
      <c r="F103" s="7">
        <v>9303</v>
      </c>
      <c r="G103" s="7">
        <f>H103+I103+J103</f>
        <v>7116</v>
      </c>
      <c r="H103" s="7">
        <v>5198</v>
      </c>
      <c r="I103" s="7">
        <v>713</v>
      </c>
      <c r="J103" s="7">
        <v>1205</v>
      </c>
      <c r="K103" s="7">
        <v>497</v>
      </c>
      <c r="L103" s="29">
        <v>708</v>
      </c>
      <c r="M103" s="7">
        <f t="shared" si="3"/>
        <v>2187</v>
      </c>
      <c r="N103" s="30">
        <v>1272</v>
      </c>
      <c r="O103" s="7">
        <v>304</v>
      </c>
      <c r="P103" s="7">
        <v>38</v>
      </c>
      <c r="Q103" s="7">
        <v>188</v>
      </c>
      <c r="R103" s="7">
        <v>385</v>
      </c>
    </row>
    <row r="104" spans="2:18" s="24" customFormat="1" x14ac:dyDescent="0.15">
      <c r="B104" s="10"/>
      <c r="C104" s="19">
        <v>22</v>
      </c>
      <c r="D104" s="21" t="s">
        <v>26</v>
      </c>
      <c r="E104" s="6">
        <v>2010</v>
      </c>
      <c r="F104" s="7">
        <v>9178</v>
      </c>
      <c r="G104" s="7">
        <f t="shared" ref="G104:G114" si="4">H104+I104+J104</f>
        <v>7015</v>
      </c>
      <c r="H104" s="7">
        <v>5148</v>
      </c>
      <c r="I104" s="7">
        <v>722</v>
      </c>
      <c r="J104" s="7">
        <v>1145</v>
      </c>
      <c r="K104" s="7">
        <v>457</v>
      </c>
      <c r="L104" s="29">
        <v>688</v>
      </c>
      <c r="M104" s="7">
        <f t="shared" si="3"/>
        <v>2163</v>
      </c>
      <c r="N104" s="30">
        <v>1276</v>
      </c>
      <c r="O104" s="7">
        <v>303</v>
      </c>
      <c r="P104" s="7">
        <v>38</v>
      </c>
      <c r="Q104" s="7">
        <v>176</v>
      </c>
      <c r="R104" s="7">
        <v>370</v>
      </c>
    </row>
    <row r="105" spans="2:18" s="24" customFormat="1" x14ac:dyDescent="0.15">
      <c r="B105" s="10"/>
      <c r="C105" s="19">
        <v>23</v>
      </c>
      <c r="D105" s="21" t="s">
        <v>25</v>
      </c>
      <c r="E105" s="6">
        <v>2011</v>
      </c>
      <c r="F105" s="25">
        <v>9271</v>
      </c>
      <c r="G105" s="7">
        <f t="shared" si="4"/>
        <v>6891</v>
      </c>
      <c r="H105" s="25">
        <v>5057</v>
      </c>
      <c r="I105" s="25">
        <v>734</v>
      </c>
      <c r="J105" s="25">
        <v>1100</v>
      </c>
      <c r="K105" s="25">
        <v>438</v>
      </c>
      <c r="L105" s="31">
        <v>662</v>
      </c>
      <c r="M105" s="7">
        <f t="shared" si="3"/>
        <v>2380</v>
      </c>
      <c r="N105" s="32">
        <v>1517</v>
      </c>
      <c r="O105" s="25">
        <v>297</v>
      </c>
      <c r="P105" s="25">
        <v>39</v>
      </c>
      <c r="Q105" s="25">
        <v>166</v>
      </c>
      <c r="R105" s="25">
        <v>361</v>
      </c>
    </row>
    <row r="106" spans="2:18" s="24" customFormat="1" x14ac:dyDescent="0.15">
      <c r="B106" s="10"/>
      <c r="C106" s="19">
        <v>24</v>
      </c>
      <c r="D106" s="21" t="s">
        <v>30</v>
      </c>
      <c r="E106" s="6">
        <v>2012</v>
      </c>
      <c r="F106" s="25">
        <v>9170</v>
      </c>
      <c r="G106" s="7">
        <f t="shared" si="4"/>
        <v>6797</v>
      </c>
      <c r="H106" s="25">
        <v>4992</v>
      </c>
      <c r="I106" s="25">
        <v>737</v>
      </c>
      <c r="J106" s="25">
        <v>1068</v>
      </c>
      <c r="K106" s="25">
        <v>416</v>
      </c>
      <c r="L106" s="31">
        <v>652</v>
      </c>
      <c r="M106" s="7">
        <f t="shared" si="3"/>
        <v>2373</v>
      </c>
      <c r="N106" s="32">
        <v>1544</v>
      </c>
      <c r="O106" s="25">
        <v>290</v>
      </c>
      <c r="P106" s="25">
        <v>42</v>
      </c>
      <c r="Q106" s="25">
        <v>154</v>
      </c>
      <c r="R106" s="25">
        <v>343</v>
      </c>
    </row>
    <row r="107" spans="2:18" s="24" customFormat="1" x14ac:dyDescent="0.15">
      <c r="B107" s="10"/>
      <c r="C107" s="19">
        <v>25</v>
      </c>
      <c r="D107" s="21" t="s">
        <v>30</v>
      </c>
      <c r="E107" s="6">
        <v>2013</v>
      </c>
      <c r="F107" s="25">
        <v>9055</v>
      </c>
      <c r="G107" s="7">
        <f t="shared" si="4"/>
        <v>6663</v>
      </c>
      <c r="H107" s="25">
        <v>4889</v>
      </c>
      <c r="I107" s="25">
        <v>744</v>
      </c>
      <c r="J107" s="25">
        <v>1030</v>
      </c>
      <c r="K107" s="25">
        <v>392</v>
      </c>
      <c r="L107" s="31">
        <v>638</v>
      </c>
      <c r="M107" s="7">
        <f t="shared" si="3"/>
        <v>2392</v>
      </c>
      <c r="N107" s="32">
        <v>1561</v>
      </c>
      <c r="O107" s="25">
        <v>286</v>
      </c>
      <c r="P107" s="25">
        <v>50</v>
      </c>
      <c r="Q107" s="25">
        <v>155</v>
      </c>
      <c r="R107" s="25">
        <v>340</v>
      </c>
    </row>
    <row r="108" spans="2:18" s="24" customFormat="1" x14ac:dyDescent="0.15">
      <c r="B108" s="10"/>
      <c r="C108" s="19">
        <v>26</v>
      </c>
      <c r="D108" s="21" t="s">
        <v>30</v>
      </c>
      <c r="E108" s="6">
        <v>2014</v>
      </c>
      <c r="F108" s="25">
        <v>9003</v>
      </c>
      <c r="G108" s="7">
        <f t="shared" si="4"/>
        <v>6589</v>
      </c>
      <c r="H108" s="25">
        <v>4842</v>
      </c>
      <c r="I108" s="25">
        <v>737</v>
      </c>
      <c r="J108" s="25">
        <v>1010</v>
      </c>
      <c r="K108" s="25">
        <v>377</v>
      </c>
      <c r="L108" s="31">
        <v>633</v>
      </c>
      <c r="M108" s="7">
        <f t="shared" si="3"/>
        <v>2414</v>
      </c>
      <c r="N108" s="32">
        <v>1585</v>
      </c>
      <c r="O108" s="25">
        <v>285</v>
      </c>
      <c r="P108" s="25">
        <v>54</v>
      </c>
      <c r="Q108" s="25">
        <v>153</v>
      </c>
      <c r="R108" s="25">
        <v>337</v>
      </c>
    </row>
    <row r="109" spans="2:18" s="24" customFormat="1" x14ac:dyDescent="0.15">
      <c r="B109" s="10"/>
      <c r="C109" s="19">
        <v>27</v>
      </c>
      <c r="D109" s="21" t="s">
        <v>30</v>
      </c>
      <c r="E109" s="6">
        <v>2015</v>
      </c>
      <c r="F109" s="25">
        <v>8964</v>
      </c>
      <c r="G109" s="7">
        <f t="shared" si="4"/>
        <v>6545</v>
      </c>
      <c r="H109" s="25">
        <v>4841</v>
      </c>
      <c r="I109" s="25">
        <v>741</v>
      </c>
      <c r="J109" s="25">
        <v>963</v>
      </c>
      <c r="K109" s="25">
        <v>349</v>
      </c>
      <c r="L109" s="31">
        <v>614</v>
      </c>
      <c r="M109" s="7">
        <f t="shared" si="3"/>
        <v>2419</v>
      </c>
      <c r="N109" s="32">
        <v>1594</v>
      </c>
      <c r="O109" s="25">
        <v>285</v>
      </c>
      <c r="P109" s="25">
        <v>55</v>
      </c>
      <c r="Q109" s="25">
        <v>149</v>
      </c>
      <c r="R109" s="25">
        <v>336</v>
      </c>
    </row>
    <row r="110" spans="2:18" s="24" customFormat="1" x14ac:dyDescent="0.15">
      <c r="B110" s="10"/>
      <c r="C110" s="19">
        <v>28</v>
      </c>
      <c r="D110" s="21" t="s">
        <v>30</v>
      </c>
      <c r="E110" s="6">
        <v>2016</v>
      </c>
      <c r="F110" s="25">
        <v>9000</v>
      </c>
      <c r="G110" s="7">
        <f t="shared" si="4"/>
        <v>6557</v>
      </c>
      <c r="H110" s="25">
        <v>4847</v>
      </c>
      <c r="I110" s="25">
        <v>747</v>
      </c>
      <c r="J110" s="25">
        <v>963</v>
      </c>
      <c r="K110" s="25">
        <v>351</v>
      </c>
      <c r="L110" s="31">
        <v>612</v>
      </c>
      <c r="M110" s="7">
        <f t="shared" si="3"/>
        <v>2443</v>
      </c>
      <c r="N110" s="32">
        <v>1616</v>
      </c>
      <c r="O110" s="25">
        <v>283</v>
      </c>
      <c r="P110" s="25">
        <v>58</v>
      </c>
      <c r="Q110" s="25">
        <v>148</v>
      </c>
      <c r="R110" s="25">
        <v>338</v>
      </c>
    </row>
    <row r="111" spans="2:18" s="24" customFormat="1" x14ac:dyDescent="0.15">
      <c r="B111" s="10"/>
      <c r="C111" s="19">
        <v>29</v>
      </c>
      <c r="D111" s="21" t="s">
        <v>30</v>
      </c>
      <c r="E111" s="6">
        <v>2017</v>
      </c>
      <c r="F111" s="25">
        <v>8988</v>
      </c>
      <c r="G111" s="7">
        <f t="shared" si="4"/>
        <v>6529</v>
      </c>
      <c r="H111" s="25">
        <v>4824</v>
      </c>
      <c r="I111" s="25">
        <v>744</v>
      </c>
      <c r="J111" s="25">
        <v>961</v>
      </c>
      <c r="K111" s="25">
        <v>353</v>
      </c>
      <c r="L111" s="31">
        <v>608</v>
      </c>
      <c r="M111" s="7">
        <f t="shared" si="3"/>
        <v>2459</v>
      </c>
      <c r="N111" s="32">
        <v>1627</v>
      </c>
      <c r="O111" s="25">
        <v>285</v>
      </c>
      <c r="P111" s="25">
        <v>61</v>
      </c>
      <c r="Q111" s="25">
        <v>148</v>
      </c>
      <c r="R111" s="25">
        <v>338</v>
      </c>
    </row>
    <row r="112" spans="2:18" s="24" customFormat="1" x14ac:dyDescent="0.15">
      <c r="B112" s="10"/>
      <c r="C112" s="19">
        <v>30</v>
      </c>
      <c r="D112" s="21" t="s">
        <v>30</v>
      </c>
      <c r="E112" s="6">
        <v>2018</v>
      </c>
      <c r="F112" s="25">
        <v>9016</v>
      </c>
      <c r="G112" s="7">
        <f t="shared" si="4"/>
        <v>6558</v>
      </c>
      <c r="H112" s="25">
        <v>4834</v>
      </c>
      <c r="I112" s="25">
        <v>764</v>
      </c>
      <c r="J112" s="25">
        <v>960</v>
      </c>
      <c r="K112" s="25">
        <v>349</v>
      </c>
      <c r="L112" s="31">
        <v>611</v>
      </c>
      <c r="M112" s="7">
        <f t="shared" si="3"/>
        <v>2458</v>
      </c>
      <c r="N112" s="32">
        <v>1635</v>
      </c>
      <c r="O112" s="25">
        <v>283</v>
      </c>
      <c r="P112" s="25">
        <v>63</v>
      </c>
      <c r="Q112" s="25">
        <v>146</v>
      </c>
      <c r="R112" s="25">
        <v>331</v>
      </c>
    </row>
    <row r="113" spans="2:20" s="24" customFormat="1" x14ac:dyDescent="0.15">
      <c r="B113" s="10"/>
      <c r="C113" s="19">
        <v>31</v>
      </c>
      <c r="D113" s="21" t="s">
        <v>30</v>
      </c>
      <c r="E113" s="6">
        <v>2019</v>
      </c>
      <c r="F113" s="7">
        <v>9008</v>
      </c>
      <c r="G113" s="7">
        <f t="shared" ref="G113" si="5">H113+I113+J113</f>
        <v>6540</v>
      </c>
      <c r="H113" s="7">
        <v>4835</v>
      </c>
      <c r="I113" s="7">
        <v>769</v>
      </c>
      <c r="J113" s="7">
        <v>936</v>
      </c>
      <c r="K113" s="7">
        <v>334</v>
      </c>
      <c r="L113" s="29">
        <v>602</v>
      </c>
      <c r="M113" s="7">
        <f>N113+O113+P113+Q113+R113</f>
        <v>2468</v>
      </c>
      <c r="N113" s="30">
        <v>1641</v>
      </c>
      <c r="O113" s="7">
        <v>279</v>
      </c>
      <c r="P113" s="7">
        <v>65</v>
      </c>
      <c r="Q113" s="7">
        <v>145</v>
      </c>
      <c r="R113" s="7">
        <v>338</v>
      </c>
    </row>
    <row r="114" spans="2:20" s="24" customFormat="1" x14ac:dyDescent="0.15">
      <c r="B114" s="10"/>
      <c r="C114" s="19">
        <v>2</v>
      </c>
      <c r="D114" s="21" t="s">
        <v>30</v>
      </c>
      <c r="E114" s="6">
        <v>2020</v>
      </c>
      <c r="F114" s="7">
        <v>9004</v>
      </c>
      <c r="G114" s="7">
        <f>H114+I114+J114</f>
        <v>6516</v>
      </c>
      <c r="H114" s="7">
        <v>4804</v>
      </c>
      <c r="I114" s="7">
        <v>764</v>
      </c>
      <c r="J114" s="7">
        <v>948</v>
      </c>
      <c r="K114" s="7">
        <v>318</v>
      </c>
      <c r="L114" s="29">
        <v>630</v>
      </c>
      <c r="M114" s="7">
        <f>N114+O114+P114+Q114+R114</f>
        <v>2488</v>
      </c>
      <c r="N114" s="30">
        <v>1655</v>
      </c>
      <c r="O114" s="7">
        <v>284</v>
      </c>
      <c r="P114" s="7">
        <v>68</v>
      </c>
      <c r="Q114" s="7">
        <v>135</v>
      </c>
      <c r="R114" s="7">
        <v>346</v>
      </c>
    </row>
    <row r="115" spans="2:20" s="24" customFormat="1" x14ac:dyDescent="0.15">
      <c r="B115" s="36"/>
      <c r="C115" s="19">
        <v>3</v>
      </c>
      <c r="D115" s="21" t="s">
        <v>30</v>
      </c>
      <c r="E115" s="6">
        <v>2021</v>
      </c>
      <c r="F115" s="7">
        <v>9003</v>
      </c>
      <c r="G115" s="7">
        <f>H115+I115+J115</f>
        <v>6515</v>
      </c>
      <c r="H115" s="7">
        <v>4818</v>
      </c>
      <c r="I115" s="7">
        <v>766</v>
      </c>
      <c r="J115" s="7">
        <v>931</v>
      </c>
      <c r="K115" s="7">
        <v>315</v>
      </c>
      <c r="L115" s="7">
        <v>616</v>
      </c>
      <c r="M115" s="7">
        <v>2488</v>
      </c>
      <c r="N115" s="7">
        <v>1663</v>
      </c>
      <c r="O115" s="7">
        <v>280</v>
      </c>
      <c r="P115" s="7">
        <v>68</v>
      </c>
      <c r="Q115" s="7">
        <v>137</v>
      </c>
      <c r="R115" s="7">
        <v>340</v>
      </c>
      <c r="S115" s="29"/>
      <c r="T115" s="43"/>
    </row>
    <row r="116" spans="2:20" x14ac:dyDescent="0.15">
      <c r="B116" s="36"/>
      <c r="C116" s="34">
        <v>4</v>
      </c>
      <c r="D116" s="21" t="s">
        <v>30</v>
      </c>
      <c r="E116" s="6">
        <v>2022</v>
      </c>
      <c r="F116" s="7">
        <v>9022</v>
      </c>
      <c r="G116" s="7">
        <f>H116+I116+J116</f>
        <v>6523</v>
      </c>
      <c r="H116" s="7">
        <v>4846</v>
      </c>
      <c r="I116" s="7">
        <v>764</v>
      </c>
      <c r="J116" s="7">
        <v>913</v>
      </c>
      <c r="K116" s="7">
        <v>300</v>
      </c>
      <c r="L116" s="7">
        <v>613</v>
      </c>
      <c r="M116" s="7">
        <v>2488</v>
      </c>
      <c r="N116" s="7">
        <v>1665</v>
      </c>
      <c r="O116" s="7">
        <v>279</v>
      </c>
      <c r="P116" s="7">
        <v>69</v>
      </c>
      <c r="Q116" s="7">
        <v>137</v>
      </c>
      <c r="R116" s="7">
        <v>349</v>
      </c>
      <c r="S116" s="29"/>
      <c r="T116" s="35"/>
    </row>
    <row r="117" spans="2:20" x14ac:dyDescent="0.15">
      <c r="B117" s="36"/>
      <c r="C117" s="34">
        <v>5</v>
      </c>
      <c r="D117" s="21" t="s">
        <v>35</v>
      </c>
      <c r="E117" s="6">
        <v>2023</v>
      </c>
      <c r="F117" s="7">
        <v>9111</v>
      </c>
      <c r="G117" s="7">
        <f>H117+I117+J117</f>
        <v>6614</v>
      </c>
      <c r="H117" s="7">
        <v>4910</v>
      </c>
      <c r="I117" s="7">
        <v>770</v>
      </c>
      <c r="J117" s="7">
        <v>934</v>
      </c>
      <c r="K117" s="7">
        <v>298</v>
      </c>
      <c r="L117" s="7">
        <v>636</v>
      </c>
      <c r="M117" s="7">
        <v>2497</v>
      </c>
      <c r="N117" s="7">
        <v>1665</v>
      </c>
      <c r="O117" s="7">
        <v>273</v>
      </c>
      <c r="P117" s="7">
        <v>71</v>
      </c>
      <c r="Q117" s="7">
        <v>136</v>
      </c>
      <c r="R117" s="7">
        <v>352</v>
      </c>
      <c r="S117" s="43"/>
      <c r="T117" s="35"/>
    </row>
    <row r="118" spans="2:20" x14ac:dyDescent="0.15">
      <c r="B118" s="37"/>
      <c r="C118" s="20"/>
      <c r="D118" s="22"/>
      <c r="E118" s="33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</row>
    <row r="119" spans="2:20" x14ac:dyDescent="0.15">
      <c r="B119" s="1"/>
      <c r="C119" s="2"/>
      <c r="D119" s="2"/>
      <c r="E119" s="2"/>
      <c r="F119" s="3"/>
      <c r="G119" s="26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 spans="2:20" x14ac:dyDescent="0.15">
      <c r="B120" s="28" t="s">
        <v>32</v>
      </c>
      <c r="C120" s="2"/>
      <c r="D120" s="2"/>
      <c r="E120" s="2"/>
      <c r="F120" s="3"/>
      <c r="G120" s="27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2:20" x14ac:dyDescent="0.15">
      <c r="B121" t="s">
        <v>13</v>
      </c>
    </row>
  </sheetData>
  <mergeCells count="14">
    <mergeCell ref="R5:R6"/>
    <mergeCell ref="B4:E6"/>
    <mergeCell ref="F4:F6"/>
    <mergeCell ref="H5:H6"/>
    <mergeCell ref="I5:I6"/>
    <mergeCell ref="J5:L5"/>
    <mergeCell ref="N5:N6"/>
    <mergeCell ref="O5:O6"/>
    <mergeCell ref="P5:P6"/>
    <mergeCell ref="Q5:Q6"/>
    <mergeCell ref="M4:R4"/>
    <mergeCell ref="G4:L4"/>
    <mergeCell ref="M5:M6"/>
    <mergeCell ref="G5:G6"/>
  </mergeCells>
  <phoneticPr fontId="1"/>
  <pageMargins left="3.937007874015748E-2" right="3.937007874015748E-2" top="0.74803149606299213" bottom="0.74803149606299213" header="0.31496062992125984" footer="0.31496062992125984"/>
  <pageSetup paperSize="9" scale="62" orientation="portrait" horizontalDpi="300" verticalDpi="300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1301</vt:lpstr>
      <vt:lpstr>'1301'!Print_Titles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2026-03-04T05:49:24Z</dcterms:modified>
</cp:coreProperties>
</file>