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E37EC31-F0E9-4514-8763-61F33032EC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01" sheetId="1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P44" i="1"/>
  <c r="Q44" i="1"/>
  <c r="O84" i="1"/>
  <c r="P84" i="1"/>
  <c r="Q84" i="1"/>
  <c r="Q83" i="1"/>
  <c r="P83" i="1"/>
  <c r="O83" i="1"/>
  <c r="Q82" i="1"/>
  <c r="P82" i="1"/>
  <c r="O82" i="1"/>
  <c r="Q81" i="1"/>
  <c r="P81" i="1"/>
  <c r="O81" i="1"/>
  <c r="Q80" i="1"/>
  <c r="P80" i="1"/>
  <c r="O80" i="1"/>
  <c r="Q43" i="1"/>
  <c r="P43" i="1"/>
  <c r="O43" i="1"/>
  <c r="Q42" i="1"/>
  <c r="P42" i="1"/>
  <c r="O42" i="1"/>
  <c r="O41" i="1"/>
  <c r="Q41" i="1"/>
  <c r="P41" i="1"/>
  <c r="Q40" i="1"/>
  <c r="P40" i="1"/>
  <c r="O40" i="1"/>
  <c r="O78" i="1"/>
  <c r="P78" i="1"/>
  <c r="Q78" i="1"/>
  <c r="O79" i="1"/>
  <c r="P79" i="1"/>
  <c r="Q79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P38" i="1"/>
  <c r="Q38" i="1"/>
  <c r="P39" i="1"/>
  <c r="Q39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9" i="1"/>
  <c r="O37" i="1"/>
  <c r="O38" i="1"/>
  <c r="P37" i="1" l="1"/>
  <c r="Q37" i="1"/>
</calcChain>
</file>

<file path=xl/sharedStrings.xml><?xml version="1.0" encoding="utf-8"?>
<sst xmlns="http://schemas.openxmlformats.org/spreadsheetml/2006/main" count="105" uniqueCount="25">
  <si>
    <t>保　育　所　数</t>
    <rPh sb="0" eb="5">
      <t>ホイクショ</t>
    </rPh>
    <rPh sb="6" eb="7">
      <t>スウ</t>
    </rPh>
    <phoneticPr fontId="2"/>
  </si>
  <si>
    <t>総 数</t>
  </si>
  <si>
    <t>公立</t>
    <rPh sb="0" eb="2">
      <t>コウリツ</t>
    </rPh>
    <phoneticPr fontId="2"/>
  </si>
  <si>
    <t>私立</t>
    <rPh sb="0" eb="2">
      <t>シリツ</t>
    </rPh>
    <phoneticPr fontId="2"/>
  </si>
  <si>
    <t>区分</t>
    <rPh sb="0" eb="2">
      <t>クブン</t>
    </rPh>
    <phoneticPr fontId="1"/>
  </si>
  <si>
    <t>定　　員</t>
    <phoneticPr fontId="2"/>
  </si>
  <si>
    <t>在 所 者 数</t>
    <phoneticPr fontId="2"/>
  </si>
  <si>
    <t>.10.1</t>
  </si>
  <si>
    <t>.10.1</t>
    <phoneticPr fontId="1"/>
  </si>
  <si>
    <t>江　津　市</t>
    <rPh sb="0" eb="1">
      <t>エ</t>
    </rPh>
    <rPh sb="2" eb="3">
      <t>ツ</t>
    </rPh>
    <rPh sb="4" eb="5">
      <t>シ</t>
    </rPh>
    <phoneticPr fontId="1"/>
  </si>
  <si>
    <t>島　根　県</t>
    <rPh sb="0" eb="1">
      <t>シマ</t>
    </rPh>
    <rPh sb="2" eb="3">
      <t>ネ</t>
    </rPh>
    <rPh sb="4" eb="5">
      <t>ケン</t>
    </rPh>
    <phoneticPr fontId="1"/>
  </si>
  <si>
    <t>.10.1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</si>
  <si>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</si>
  <si>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</si>
  <si>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定員に対する在所者数の割合</t>
    <rPh sb="0" eb="2">
      <t>テイイン</t>
    </rPh>
    <rPh sb="3" eb="4">
      <t>タイ</t>
    </rPh>
    <rPh sb="11" eb="13">
      <t>ワリアイ</t>
    </rPh>
    <phoneticPr fontId="2"/>
  </si>
  <si>
    <t>（単位：人，％）</t>
    <rPh sb="1" eb="3">
      <t>タンイ</t>
    </rPh>
    <rPh sb="4" eb="5">
      <t>ニン</t>
    </rPh>
    <phoneticPr fontId="1"/>
  </si>
  <si>
    <t>.10.1</t>
    <phoneticPr fontId="1"/>
  </si>
  <si>
    <t>.10.1</t>
    <phoneticPr fontId="1"/>
  </si>
  <si>
    <t>資料　県子ども子育て支援課</t>
    <rPh sb="0" eb="2">
      <t>シリョウ</t>
    </rPh>
    <rPh sb="3" eb="4">
      <t>ケン</t>
    </rPh>
    <rPh sb="4" eb="5">
      <t>コ</t>
    </rPh>
    <rPh sb="7" eb="9">
      <t>コソダ</t>
    </rPh>
    <rPh sb="10" eb="12">
      <t>シエン</t>
    </rPh>
    <rPh sb="12" eb="13">
      <t>カ</t>
    </rPh>
    <phoneticPr fontId="2"/>
  </si>
  <si>
    <t>.10.1</t>
    <phoneticPr fontId="1"/>
  </si>
  <si>
    <t>.10.1</t>
    <phoneticPr fontId="1"/>
  </si>
  <si>
    <t>注　　福祉行政報告例の改正により、平成27年から保育所及び幼保連携型認定子ども園に係る数値を記載。（地域型保育事業については含まない）</t>
    <rPh sb="0" eb="1">
      <t>チュウ</t>
    </rPh>
    <rPh sb="3" eb="5">
      <t>フクシ</t>
    </rPh>
    <rPh sb="5" eb="7">
      <t>ギョウセイ</t>
    </rPh>
    <rPh sb="7" eb="10">
      <t>ホウコクレイ</t>
    </rPh>
    <rPh sb="11" eb="13">
      <t>カイセイ</t>
    </rPh>
    <rPh sb="17" eb="19">
      <t>ヘイセイ</t>
    </rPh>
    <rPh sb="21" eb="22">
      <t>ネン</t>
    </rPh>
    <rPh sb="24" eb="26">
      <t>ホイク</t>
    </rPh>
    <rPh sb="26" eb="27">
      <t>ジョ</t>
    </rPh>
    <rPh sb="27" eb="28">
      <t>オヨ</t>
    </rPh>
    <rPh sb="29" eb="30">
      <t>ヨウ</t>
    </rPh>
    <rPh sb="30" eb="31">
      <t>タモツ</t>
    </rPh>
    <rPh sb="31" eb="34">
      <t>レンケイカタ</t>
    </rPh>
    <rPh sb="34" eb="36">
      <t>ニンテイ</t>
    </rPh>
    <rPh sb="36" eb="37">
      <t>コ</t>
    </rPh>
    <rPh sb="39" eb="40">
      <t>エン</t>
    </rPh>
    <rPh sb="41" eb="42">
      <t>カカワ</t>
    </rPh>
    <rPh sb="43" eb="45">
      <t>スウチ</t>
    </rPh>
    <rPh sb="46" eb="48">
      <t>キサイ</t>
    </rPh>
    <rPh sb="50" eb="53">
      <t>チイキガタ</t>
    </rPh>
    <rPh sb="53" eb="55">
      <t>ホイク</t>
    </rPh>
    <rPh sb="55" eb="57">
      <t>ジギョウ</t>
    </rPh>
    <rPh sb="62" eb="63">
      <t>フク</t>
    </rPh>
    <phoneticPr fontId="1"/>
  </si>
  <si>
    <t>令和</t>
    <rPh sb="0" eb="2">
      <t>レイワ</t>
    </rPh>
    <phoneticPr fontId="1"/>
  </si>
  <si>
    <t>１００１　保育所数及び在所者数等</t>
    <phoneticPr fontId="1"/>
  </si>
  <si>
    <t>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</si>
</sst>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ck">
        <color rgb="FFCC00CC"/>
      </right>
      <top/>
      <bottom style="thick">
        <color rgb="FFCC00CC"/>
      </bottom>
      <diagonal/>
    </border>
    <border>
      <left/>
      <right/>
      <top/>
      <bottom style="thick">
        <color rgb="FFCC00CC"/>
      </bottom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" xfId="0" applyFont="1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177" fontId="0" fillId="0" borderId="9" xfId="0" applyNumberFormat="1" applyBorder="1">
      <alignment vertical="center"/>
    </xf>
    <xf numFmtId="176" fontId="5" fillId="0" borderId="9" xfId="0" applyNumberFormat="1" applyFont="1" applyBorder="1" applyAlignment="1">
      <alignment horizontal="right" vertical="center"/>
    </xf>
    <xf numFmtId="0" fontId="0" fillId="0" borderId="9" xfId="0" applyBorder="1">
      <alignment vertical="center"/>
    </xf>
    <xf numFmtId="176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0" borderId="8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4" xfId="0" applyBorder="1">
      <alignment vertical="center"/>
    </xf>
    <xf numFmtId="176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00CC"/>
      <color rgb="FFFF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88"/>
  <sheetViews>
    <sheetView tabSelected="1" zoomScale="80" zoomScaleNormal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3.5" x14ac:dyDescent="0.15"/>
  <cols>
    <col min="2" max="2" width="5.625" customWidth="1"/>
    <col min="3" max="3" width="3.625" customWidth="1"/>
    <col min="4" max="5" width="5.625" customWidth="1"/>
    <col min="15" max="15" width="10" bestFit="1" customWidth="1"/>
    <col min="16" max="16" width="9.125" bestFit="1" customWidth="1"/>
    <col min="17" max="17" width="9.875" bestFit="1" customWidth="1"/>
  </cols>
  <sheetData>
    <row r="1" spans="2:17" ht="45" customHeight="1" thickBot="1" x14ac:dyDescent="0.2">
      <c r="B1" s="18" t="s">
        <v>23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2:17" ht="14.25" thickTop="1" x14ac:dyDescent="0.15"/>
    <row r="3" spans="2:17" x14ac:dyDescent="0.15">
      <c r="B3" t="s">
        <v>15</v>
      </c>
    </row>
    <row r="4" spans="2:17" x14ac:dyDescent="0.15">
      <c r="B4" s="31" t="s">
        <v>4</v>
      </c>
      <c r="C4" s="31"/>
      <c r="D4" s="31"/>
      <c r="E4" s="31"/>
      <c r="F4" s="31" t="s">
        <v>0</v>
      </c>
      <c r="G4" s="31"/>
      <c r="H4" s="31"/>
      <c r="I4" s="31" t="s">
        <v>5</v>
      </c>
      <c r="J4" s="31"/>
      <c r="K4" s="31"/>
      <c r="L4" s="31" t="s">
        <v>6</v>
      </c>
      <c r="M4" s="31"/>
      <c r="N4" s="31"/>
      <c r="O4" s="31" t="s">
        <v>14</v>
      </c>
      <c r="P4" s="31"/>
      <c r="Q4" s="31"/>
    </row>
    <row r="5" spans="2:17" x14ac:dyDescent="0.15">
      <c r="B5" s="31"/>
      <c r="C5" s="31"/>
      <c r="D5" s="31"/>
      <c r="E5" s="31"/>
      <c r="F5" s="1" t="s">
        <v>1</v>
      </c>
      <c r="G5" s="1" t="s">
        <v>2</v>
      </c>
      <c r="H5" s="1" t="s">
        <v>3</v>
      </c>
      <c r="I5" s="1" t="s">
        <v>1</v>
      </c>
      <c r="J5" s="1" t="s">
        <v>2</v>
      </c>
      <c r="K5" s="1" t="s">
        <v>3</v>
      </c>
      <c r="L5" s="1" t="s">
        <v>1</v>
      </c>
      <c r="M5" s="1" t="s">
        <v>2</v>
      </c>
      <c r="N5" s="1" t="s">
        <v>3</v>
      </c>
      <c r="O5" s="1" t="s">
        <v>1</v>
      </c>
      <c r="P5" s="1" t="s">
        <v>2</v>
      </c>
      <c r="Q5" s="1" t="s">
        <v>3</v>
      </c>
    </row>
    <row r="6" spans="2:17" x14ac:dyDescent="0.15">
      <c r="B6" s="2" t="s">
        <v>9</v>
      </c>
      <c r="C6" s="3"/>
      <c r="D6" s="3"/>
      <c r="E6" s="4"/>
      <c r="F6" s="8"/>
      <c r="G6" s="8"/>
      <c r="H6" s="8"/>
      <c r="I6" s="8"/>
      <c r="J6" s="8"/>
      <c r="K6" s="8"/>
      <c r="L6" s="8"/>
      <c r="M6" s="8"/>
      <c r="N6" s="8"/>
      <c r="O6" s="9"/>
      <c r="P6" s="9"/>
      <c r="Q6" s="9"/>
    </row>
    <row r="7" spans="2:17" x14ac:dyDescent="0.15">
      <c r="B7" s="5" t="s">
        <v>12</v>
      </c>
      <c r="C7" s="6">
        <v>61</v>
      </c>
      <c r="D7" s="6" t="s">
        <v>8</v>
      </c>
      <c r="E7" s="17">
        <v>1986</v>
      </c>
      <c r="F7" s="10">
        <v>17</v>
      </c>
      <c r="G7" s="10">
        <v>14</v>
      </c>
      <c r="H7" s="10">
        <v>3</v>
      </c>
      <c r="I7" s="10">
        <v>985</v>
      </c>
      <c r="J7" s="10">
        <v>760</v>
      </c>
      <c r="K7" s="10">
        <v>225</v>
      </c>
      <c r="L7" s="10">
        <v>819</v>
      </c>
      <c r="M7" s="10">
        <v>648</v>
      </c>
      <c r="N7" s="10">
        <v>171</v>
      </c>
      <c r="O7" s="11">
        <f t="shared" ref="O7:O21" si="0">L7/I7*100</f>
        <v>83.147208121827404</v>
      </c>
      <c r="P7" s="11">
        <f t="shared" ref="P7:P36" si="1">M7/J7*100</f>
        <v>85.263157894736835</v>
      </c>
      <c r="Q7" s="11">
        <f t="shared" ref="Q7:Q36" si="2">N7/K7*100</f>
        <v>76</v>
      </c>
    </row>
    <row r="8" spans="2:17" x14ac:dyDescent="0.15">
      <c r="B8" s="5"/>
      <c r="C8" s="6">
        <v>62</v>
      </c>
      <c r="D8" s="6" t="s">
        <v>8</v>
      </c>
      <c r="E8" s="17">
        <v>1987</v>
      </c>
      <c r="F8" s="10">
        <v>17</v>
      </c>
      <c r="G8" s="10">
        <v>14</v>
      </c>
      <c r="H8" s="10">
        <v>3</v>
      </c>
      <c r="I8" s="10">
        <v>965</v>
      </c>
      <c r="J8" s="10">
        <v>770</v>
      </c>
      <c r="K8" s="10">
        <v>195</v>
      </c>
      <c r="L8" s="10">
        <v>802</v>
      </c>
      <c r="M8" s="10">
        <v>618</v>
      </c>
      <c r="N8" s="10">
        <v>184</v>
      </c>
      <c r="O8" s="11">
        <f t="shared" si="0"/>
        <v>83.108808290155451</v>
      </c>
      <c r="P8" s="11">
        <f t="shared" si="1"/>
        <v>80.259740259740269</v>
      </c>
      <c r="Q8" s="11">
        <f t="shared" si="2"/>
        <v>94.358974358974351</v>
      </c>
    </row>
    <row r="9" spans="2:17" x14ac:dyDescent="0.15">
      <c r="B9" s="5"/>
      <c r="C9" s="6">
        <v>63</v>
      </c>
      <c r="D9" s="6" t="s">
        <v>8</v>
      </c>
      <c r="E9" s="17">
        <v>1988</v>
      </c>
      <c r="F9" s="10">
        <v>17</v>
      </c>
      <c r="G9" s="10">
        <v>14</v>
      </c>
      <c r="H9" s="10">
        <v>3</v>
      </c>
      <c r="I9" s="10">
        <v>935</v>
      </c>
      <c r="J9" s="10">
        <v>755</v>
      </c>
      <c r="K9" s="10">
        <v>180</v>
      </c>
      <c r="L9" s="10">
        <v>829</v>
      </c>
      <c r="M9" s="10">
        <v>646</v>
      </c>
      <c r="N9" s="10">
        <v>183</v>
      </c>
      <c r="O9" s="11">
        <f t="shared" si="0"/>
        <v>88.663101604278069</v>
      </c>
      <c r="P9" s="11">
        <f t="shared" si="1"/>
        <v>85.562913907284766</v>
      </c>
      <c r="Q9" s="11">
        <f t="shared" si="2"/>
        <v>101.66666666666666</v>
      </c>
    </row>
    <row r="10" spans="2:17" x14ac:dyDescent="0.15">
      <c r="B10" s="5" t="s">
        <v>13</v>
      </c>
      <c r="C10" s="6">
        <v>1</v>
      </c>
      <c r="D10" s="6" t="s">
        <v>8</v>
      </c>
      <c r="E10" s="17">
        <v>1989</v>
      </c>
      <c r="F10" s="10">
        <v>17</v>
      </c>
      <c r="G10" s="10">
        <v>14</v>
      </c>
      <c r="H10" s="10">
        <v>3</v>
      </c>
      <c r="I10" s="10">
        <v>935</v>
      </c>
      <c r="J10" s="10">
        <v>755</v>
      </c>
      <c r="K10" s="10">
        <v>180</v>
      </c>
      <c r="L10" s="10">
        <v>812</v>
      </c>
      <c r="M10" s="10">
        <v>636</v>
      </c>
      <c r="N10" s="10">
        <v>176</v>
      </c>
      <c r="O10" s="11">
        <f t="shared" si="0"/>
        <v>86.844919786096256</v>
      </c>
      <c r="P10" s="11">
        <f t="shared" si="1"/>
        <v>84.238410596026498</v>
      </c>
      <c r="Q10" s="11">
        <f t="shared" si="2"/>
        <v>97.777777777777771</v>
      </c>
    </row>
    <row r="11" spans="2:17" x14ac:dyDescent="0.15">
      <c r="B11" s="5"/>
      <c r="C11" s="6">
        <v>2</v>
      </c>
      <c r="D11" s="6" t="s">
        <v>8</v>
      </c>
      <c r="E11" s="17">
        <v>1990</v>
      </c>
      <c r="F11" s="10">
        <v>17</v>
      </c>
      <c r="G11" s="10">
        <v>14</v>
      </c>
      <c r="H11" s="10">
        <v>3</v>
      </c>
      <c r="I11" s="10">
        <v>935</v>
      </c>
      <c r="J11" s="10">
        <v>755</v>
      </c>
      <c r="K11" s="10">
        <v>180</v>
      </c>
      <c r="L11" s="10">
        <v>773</v>
      </c>
      <c r="M11" s="10">
        <v>616</v>
      </c>
      <c r="N11" s="10">
        <v>157</v>
      </c>
      <c r="O11" s="11">
        <f t="shared" si="0"/>
        <v>82.673796791443849</v>
      </c>
      <c r="P11" s="11">
        <f t="shared" si="1"/>
        <v>81.589403973509931</v>
      </c>
      <c r="Q11" s="11">
        <f t="shared" si="2"/>
        <v>87.222222222222229</v>
      </c>
    </row>
    <row r="12" spans="2:17" x14ac:dyDescent="0.15">
      <c r="B12" s="5"/>
      <c r="C12" s="6">
        <v>3</v>
      </c>
      <c r="D12" s="6" t="s">
        <v>8</v>
      </c>
      <c r="E12" s="17">
        <v>1991</v>
      </c>
      <c r="F12" s="10">
        <v>17</v>
      </c>
      <c r="G12" s="10">
        <v>14</v>
      </c>
      <c r="H12" s="10">
        <v>3</v>
      </c>
      <c r="I12" s="10">
        <v>935</v>
      </c>
      <c r="J12" s="10">
        <v>755</v>
      </c>
      <c r="K12" s="10">
        <v>180</v>
      </c>
      <c r="L12" s="10">
        <v>783</v>
      </c>
      <c r="M12" s="10">
        <v>618</v>
      </c>
      <c r="N12" s="10">
        <v>165</v>
      </c>
      <c r="O12" s="11">
        <f t="shared" si="0"/>
        <v>83.743315508021382</v>
      </c>
      <c r="P12" s="11">
        <f t="shared" si="1"/>
        <v>81.854304635761594</v>
      </c>
      <c r="Q12" s="11">
        <f t="shared" si="2"/>
        <v>91.666666666666657</v>
      </c>
    </row>
    <row r="13" spans="2:17" x14ac:dyDescent="0.15">
      <c r="B13" s="5"/>
      <c r="C13" s="6">
        <v>4</v>
      </c>
      <c r="D13" s="6" t="s">
        <v>8</v>
      </c>
      <c r="E13" s="17">
        <v>1992</v>
      </c>
      <c r="F13" s="10">
        <v>17</v>
      </c>
      <c r="G13" s="10">
        <v>14</v>
      </c>
      <c r="H13" s="10">
        <v>3</v>
      </c>
      <c r="I13" s="10">
        <v>935</v>
      </c>
      <c r="J13" s="10">
        <v>755</v>
      </c>
      <c r="K13" s="10">
        <v>180</v>
      </c>
      <c r="L13" s="10">
        <v>770</v>
      </c>
      <c r="M13" s="10">
        <v>603</v>
      </c>
      <c r="N13" s="10">
        <v>167</v>
      </c>
      <c r="O13" s="11">
        <f t="shared" si="0"/>
        <v>82.35294117647058</v>
      </c>
      <c r="P13" s="11">
        <f t="shared" si="1"/>
        <v>79.867549668874176</v>
      </c>
      <c r="Q13" s="11">
        <f t="shared" si="2"/>
        <v>92.777777777777786</v>
      </c>
    </row>
    <row r="14" spans="2:17" x14ac:dyDescent="0.15">
      <c r="B14" s="5"/>
      <c r="C14" s="6">
        <v>5</v>
      </c>
      <c r="D14" s="6" t="s">
        <v>8</v>
      </c>
      <c r="E14" s="17">
        <v>1993</v>
      </c>
      <c r="F14" s="10">
        <v>16</v>
      </c>
      <c r="G14" s="10">
        <v>13</v>
      </c>
      <c r="H14" s="10">
        <v>3</v>
      </c>
      <c r="I14" s="10">
        <v>965</v>
      </c>
      <c r="J14" s="10">
        <v>695</v>
      </c>
      <c r="K14" s="10">
        <v>270</v>
      </c>
      <c r="L14" s="10">
        <v>772</v>
      </c>
      <c r="M14" s="10">
        <v>511</v>
      </c>
      <c r="N14" s="10">
        <v>261</v>
      </c>
      <c r="O14" s="11">
        <f t="shared" si="0"/>
        <v>80</v>
      </c>
      <c r="P14" s="11">
        <f t="shared" si="1"/>
        <v>73.525179856115102</v>
      </c>
      <c r="Q14" s="11">
        <f t="shared" si="2"/>
        <v>96.666666666666671</v>
      </c>
    </row>
    <row r="15" spans="2:17" x14ac:dyDescent="0.15">
      <c r="B15" s="5"/>
      <c r="C15" s="6">
        <v>6</v>
      </c>
      <c r="D15" s="6" t="s">
        <v>8</v>
      </c>
      <c r="E15" s="17">
        <v>1994</v>
      </c>
      <c r="F15" s="10">
        <v>16</v>
      </c>
      <c r="G15" s="10">
        <v>13</v>
      </c>
      <c r="H15" s="10">
        <v>3</v>
      </c>
      <c r="I15" s="10">
        <v>905</v>
      </c>
      <c r="J15" s="10">
        <v>665</v>
      </c>
      <c r="K15" s="10">
        <v>240</v>
      </c>
      <c r="L15" s="10">
        <v>725</v>
      </c>
      <c r="M15" s="10">
        <v>498</v>
      </c>
      <c r="N15" s="10">
        <v>227</v>
      </c>
      <c r="O15" s="11">
        <f t="shared" si="0"/>
        <v>80.110497237569049</v>
      </c>
      <c r="P15" s="11">
        <f t="shared" si="1"/>
        <v>74.887218045112775</v>
      </c>
      <c r="Q15" s="11">
        <f t="shared" si="2"/>
        <v>94.583333333333329</v>
      </c>
    </row>
    <row r="16" spans="2:17" x14ac:dyDescent="0.15">
      <c r="B16" s="5"/>
      <c r="C16" s="6">
        <v>7</v>
      </c>
      <c r="D16" s="6" t="s">
        <v>8</v>
      </c>
      <c r="E16" s="17">
        <v>1995</v>
      </c>
      <c r="F16" s="10">
        <v>16</v>
      </c>
      <c r="G16" s="10">
        <v>13</v>
      </c>
      <c r="H16" s="10">
        <v>3</v>
      </c>
      <c r="I16" s="10">
        <v>890</v>
      </c>
      <c r="J16" s="10">
        <v>650</v>
      </c>
      <c r="K16" s="10">
        <v>240</v>
      </c>
      <c r="L16" s="10">
        <v>732</v>
      </c>
      <c r="M16" s="10">
        <v>502</v>
      </c>
      <c r="N16" s="10">
        <v>230</v>
      </c>
      <c r="O16" s="11">
        <f t="shared" si="0"/>
        <v>82.247191011235955</v>
      </c>
      <c r="P16" s="11">
        <f t="shared" si="1"/>
        <v>77.230769230769241</v>
      </c>
      <c r="Q16" s="11">
        <f t="shared" si="2"/>
        <v>95.833333333333343</v>
      </c>
    </row>
    <row r="17" spans="2:17" x14ac:dyDescent="0.15">
      <c r="B17" s="5"/>
      <c r="C17" s="6">
        <v>8</v>
      </c>
      <c r="D17" s="6" t="s">
        <v>8</v>
      </c>
      <c r="E17" s="17">
        <v>1996</v>
      </c>
      <c r="F17" s="10">
        <v>16</v>
      </c>
      <c r="G17" s="10">
        <v>13</v>
      </c>
      <c r="H17" s="10">
        <v>3</v>
      </c>
      <c r="I17" s="10">
        <v>860</v>
      </c>
      <c r="J17" s="10">
        <v>650</v>
      </c>
      <c r="K17" s="10">
        <v>210</v>
      </c>
      <c r="L17" s="10">
        <v>722</v>
      </c>
      <c r="M17" s="10">
        <v>498</v>
      </c>
      <c r="N17" s="10">
        <v>224</v>
      </c>
      <c r="O17" s="11">
        <f t="shared" si="0"/>
        <v>83.95348837209302</v>
      </c>
      <c r="P17" s="11">
        <f t="shared" si="1"/>
        <v>76.615384615384613</v>
      </c>
      <c r="Q17" s="11">
        <f t="shared" si="2"/>
        <v>106.66666666666667</v>
      </c>
    </row>
    <row r="18" spans="2:17" x14ac:dyDescent="0.15">
      <c r="B18" s="5"/>
      <c r="C18" s="6">
        <v>9</v>
      </c>
      <c r="D18" s="6" t="s">
        <v>8</v>
      </c>
      <c r="E18" s="17">
        <v>1997</v>
      </c>
      <c r="F18" s="10">
        <v>16</v>
      </c>
      <c r="G18" s="10">
        <v>13</v>
      </c>
      <c r="H18" s="10">
        <v>3</v>
      </c>
      <c r="I18" s="10">
        <v>860</v>
      </c>
      <c r="J18" s="10">
        <v>650</v>
      </c>
      <c r="K18" s="10">
        <v>210</v>
      </c>
      <c r="L18" s="10">
        <v>727</v>
      </c>
      <c r="M18" s="10">
        <v>504</v>
      </c>
      <c r="N18" s="10">
        <v>223</v>
      </c>
      <c r="O18" s="11">
        <f t="shared" si="0"/>
        <v>84.534883720930225</v>
      </c>
      <c r="P18" s="11">
        <f t="shared" si="1"/>
        <v>77.538461538461533</v>
      </c>
      <c r="Q18" s="11">
        <f t="shared" si="2"/>
        <v>106.19047619047619</v>
      </c>
    </row>
    <row r="19" spans="2:17" x14ac:dyDescent="0.15">
      <c r="B19" s="5"/>
      <c r="C19" s="6">
        <v>10</v>
      </c>
      <c r="D19" s="6" t="s">
        <v>8</v>
      </c>
      <c r="E19" s="17">
        <v>1998</v>
      </c>
      <c r="F19" s="10">
        <v>16</v>
      </c>
      <c r="G19" s="10">
        <v>13</v>
      </c>
      <c r="H19" s="10">
        <v>3</v>
      </c>
      <c r="I19" s="10">
        <v>860</v>
      </c>
      <c r="J19" s="10">
        <v>650</v>
      </c>
      <c r="K19" s="10">
        <v>210</v>
      </c>
      <c r="L19" s="10">
        <v>706</v>
      </c>
      <c r="M19" s="10">
        <v>473</v>
      </c>
      <c r="N19" s="10">
        <v>233</v>
      </c>
      <c r="O19" s="11">
        <f t="shared" si="0"/>
        <v>82.093023255813961</v>
      </c>
      <c r="P19" s="11">
        <f t="shared" si="1"/>
        <v>72.769230769230759</v>
      </c>
      <c r="Q19" s="11">
        <f t="shared" si="2"/>
        <v>110.95238095238096</v>
      </c>
    </row>
    <row r="20" spans="2:17" x14ac:dyDescent="0.15">
      <c r="B20" s="5"/>
      <c r="C20" s="6">
        <v>11</v>
      </c>
      <c r="D20" s="6" t="s">
        <v>8</v>
      </c>
      <c r="E20" s="17">
        <v>1999</v>
      </c>
      <c r="F20" s="10">
        <v>16</v>
      </c>
      <c r="G20" s="10">
        <v>13</v>
      </c>
      <c r="H20" s="10">
        <v>3</v>
      </c>
      <c r="I20" s="10">
        <v>830</v>
      </c>
      <c r="J20" s="10">
        <v>620</v>
      </c>
      <c r="K20" s="10">
        <v>210</v>
      </c>
      <c r="L20" s="10">
        <v>714</v>
      </c>
      <c r="M20" s="10">
        <v>473</v>
      </c>
      <c r="N20" s="10">
        <v>241</v>
      </c>
      <c r="O20" s="11">
        <f t="shared" si="0"/>
        <v>86.024096385542165</v>
      </c>
      <c r="P20" s="11">
        <f t="shared" si="1"/>
        <v>76.290322580645167</v>
      </c>
      <c r="Q20" s="11">
        <f t="shared" si="2"/>
        <v>114.76190476190476</v>
      </c>
    </row>
    <row r="21" spans="2:17" x14ac:dyDescent="0.15">
      <c r="B21" s="5"/>
      <c r="C21" s="6">
        <v>12</v>
      </c>
      <c r="D21" s="6" t="s">
        <v>8</v>
      </c>
      <c r="E21" s="17">
        <v>2000</v>
      </c>
      <c r="F21" s="10">
        <v>14</v>
      </c>
      <c r="G21" s="10">
        <v>9</v>
      </c>
      <c r="H21" s="10">
        <v>5</v>
      </c>
      <c r="I21" s="10">
        <v>725</v>
      </c>
      <c r="J21" s="10">
        <v>410</v>
      </c>
      <c r="K21" s="10">
        <v>315</v>
      </c>
      <c r="L21" s="10">
        <v>715</v>
      </c>
      <c r="M21" s="10">
        <v>388</v>
      </c>
      <c r="N21" s="10">
        <v>327</v>
      </c>
      <c r="O21" s="11">
        <f t="shared" si="0"/>
        <v>98.620689655172413</v>
      </c>
      <c r="P21" s="11">
        <f t="shared" si="1"/>
        <v>94.634146341463406</v>
      </c>
      <c r="Q21" s="11">
        <f t="shared" si="2"/>
        <v>103.80952380952382</v>
      </c>
    </row>
    <row r="22" spans="2:17" x14ac:dyDescent="0.15">
      <c r="B22" s="5"/>
      <c r="C22" s="6">
        <v>13</v>
      </c>
      <c r="D22" s="6" t="s">
        <v>8</v>
      </c>
      <c r="E22" s="17">
        <v>2001</v>
      </c>
      <c r="F22" s="10">
        <v>14</v>
      </c>
      <c r="G22" s="10">
        <v>9</v>
      </c>
      <c r="H22" s="10">
        <v>5</v>
      </c>
      <c r="I22" s="10">
        <v>785</v>
      </c>
      <c r="J22" s="10">
        <v>455</v>
      </c>
      <c r="K22" s="10">
        <v>330</v>
      </c>
      <c r="L22" s="10">
        <v>731</v>
      </c>
      <c r="M22" s="10">
        <v>393</v>
      </c>
      <c r="N22" s="10">
        <v>338</v>
      </c>
      <c r="O22" s="11">
        <f t="shared" ref="O22:O36" si="3">L22/I22*100</f>
        <v>93.121019108280251</v>
      </c>
      <c r="P22" s="11">
        <f t="shared" si="1"/>
        <v>86.373626373626379</v>
      </c>
      <c r="Q22" s="11">
        <f t="shared" si="2"/>
        <v>102.42424242424242</v>
      </c>
    </row>
    <row r="23" spans="2:17" x14ac:dyDescent="0.15">
      <c r="B23" s="5"/>
      <c r="C23" s="6">
        <v>14</v>
      </c>
      <c r="D23" s="6" t="s">
        <v>8</v>
      </c>
      <c r="E23" s="17">
        <v>2002</v>
      </c>
      <c r="F23" s="10">
        <v>15</v>
      </c>
      <c r="G23" s="10">
        <v>9</v>
      </c>
      <c r="H23" s="10">
        <v>6</v>
      </c>
      <c r="I23" s="10">
        <v>795</v>
      </c>
      <c r="J23" s="10">
        <v>445</v>
      </c>
      <c r="K23" s="10">
        <v>350</v>
      </c>
      <c r="L23" s="10">
        <v>778</v>
      </c>
      <c r="M23" s="10">
        <v>393</v>
      </c>
      <c r="N23" s="10">
        <v>385</v>
      </c>
      <c r="O23" s="11">
        <f t="shared" si="3"/>
        <v>97.861635220125791</v>
      </c>
      <c r="P23" s="11">
        <f t="shared" si="1"/>
        <v>88.31460674157303</v>
      </c>
      <c r="Q23" s="11">
        <f t="shared" si="2"/>
        <v>110.00000000000001</v>
      </c>
    </row>
    <row r="24" spans="2:17" x14ac:dyDescent="0.15">
      <c r="B24" s="5"/>
      <c r="C24" s="6">
        <v>15</v>
      </c>
      <c r="D24" s="6" t="s">
        <v>8</v>
      </c>
      <c r="E24" s="17">
        <v>2003</v>
      </c>
      <c r="F24" s="10">
        <v>15</v>
      </c>
      <c r="G24" s="10">
        <v>9</v>
      </c>
      <c r="H24" s="10">
        <v>6</v>
      </c>
      <c r="I24" s="10">
        <v>795</v>
      </c>
      <c r="J24" s="10">
        <v>415</v>
      </c>
      <c r="K24" s="10">
        <v>380</v>
      </c>
      <c r="L24" s="10">
        <v>792</v>
      </c>
      <c r="M24" s="10">
        <v>377</v>
      </c>
      <c r="N24" s="10">
        <v>415</v>
      </c>
      <c r="O24" s="11">
        <f t="shared" si="3"/>
        <v>99.622641509433961</v>
      </c>
      <c r="P24" s="11">
        <f t="shared" si="1"/>
        <v>90.843373493975903</v>
      </c>
      <c r="Q24" s="11">
        <f t="shared" si="2"/>
        <v>109.21052631578947</v>
      </c>
    </row>
    <row r="25" spans="2:17" x14ac:dyDescent="0.15">
      <c r="B25" s="5"/>
      <c r="C25" s="6">
        <v>16</v>
      </c>
      <c r="D25" s="6" t="s">
        <v>7</v>
      </c>
      <c r="E25" s="17">
        <v>2004</v>
      </c>
      <c r="F25" s="10">
        <v>15</v>
      </c>
      <c r="G25" s="10">
        <v>9</v>
      </c>
      <c r="H25" s="10">
        <v>6</v>
      </c>
      <c r="I25" s="10">
        <v>825</v>
      </c>
      <c r="J25" s="10">
        <v>445</v>
      </c>
      <c r="K25" s="10">
        <v>380</v>
      </c>
      <c r="L25" s="10">
        <v>848</v>
      </c>
      <c r="M25" s="10">
        <v>397</v>
      </c>
      <c r="N25" s="10">
        <v>451</v>
      </c>
      <c r="O25" s="11">
        <f t="shared" si="3"/>
        <v>102.78787878787878</v>
      </c>
      <c r="P25" s="11">
        <f t="shared" si="1"/>
        <v>89.213483146067418</v>
      </c>
      <c r="Q25" s="11">
        <f t="shared" si="2"/>
        <v>118.68421052631579</v>
      </c>
    </row>
    <row r="26" spans="2:17" x14ac:dyDescent="0.15">
      <c r="B26" s="5"/>
      <c r="C26" s="6">
        <v>17</v>
      </c>
      <c r="D26" s="6" t="s">
        <v>7</v>
      </c>
      <c r="E26" s="17">
        <v>2005</v>
      </c>
      <c r="F26" s="10">
        <v>15</v>
      </c>
      <c r="G26" s="10">
        <v>9</v>
      </c>
      <c r="H26" s="10">
        <v>6</v>
      </c>
      <c r="I26" s="10">
        <v>825</v>
      </c>
      <c r="J26" s="10">
        <v>445</v>
      </c>
      <c r="K26" s="10">
        <v>380</v>
      </c>
      <c r="L26" s="10">
        <v>873</v>
      </c>
      <c r="M26" s="10">
        <v>406</v>
      </c>
      <c r="N26" s="10">
        <v>467</v>
      </c>
      <c r="O26" s="11">
        <f t="shared" si="3"/>
        <v>105.81818181818181</v>
      </c>
      <c r="P26" s="11">
        <f t="shared" si="1"/>
        <v>91.235955056179776</v>
      </c>
      <c r="Q26" s="11">
        <f t="shared" si="2"/>
        <v>122.89473684210526</v>
      </c>
    </row>
    <row r="27" spans="2:17" x14ac:dyDescent="0.15">
      <c r="B27" s="5"/>
      <c r="C27" s="6">
        <v>18</v>
      </c>
      <c r="D27" s="6" t="s">
        <v>7</v>
      </c>
      <c r="E27" s="17">
        <v>2006</v>
      </c>
      <c r="F27" s="10">
        <v>15</v>
      </c>
      <c r="G27" s="10">
        <v>9</v>
      </c>
      <c r="H27" s="10">
        <v>6</v>
      </c>
      <c r="I27" s="10">
        <v>825</v>
      </c>
      <c r="J27" s="10">
        <v>445</v>
      </c>
      <c r="K27" s="10">
        <v>380</v>
      </c>
      <c r="L27" s="10">
        <v>845</v>
      </c>
      <c r="M27" s="10">
        <v>386</v>
      </c>
      <c r="N27" s="10">
        <v>459</v>
      </c>
      <c r="O27" s="11">
        <f t="shared" si="3"/>
        <v>102.42424242424242</v>
      </c>
      <c r="P27" s="11">
        <f t="shared" si="1"/>
        <v>86.741573033707866</v>
      </c>
      <c r="Q27" s="11">
        <f t="shared" si="2"/>
        <v>120.78947368421053</v>
      </c>
    </row>
    <row r="28" spans="2:17" x14ac:dyDescent="0.15">
      <c r="B28" s="5"/>
      <c r="C28" s="6">
        <v>19</v>
      </c>
      <c r="D28" s="6" t="s">
        <v>7</v>
      </c>
      <c r="E28" s="17">
        <v>2007</v>
      </c>
      <c r="F28" s="10">
        <v>15</v>
      </c>
      <c r="G28" s="10">
        <v>9</v>
      </c>
      <c r="H28" s="10">
        <v>6</v>
      </c>
      <c r="I28" s="10">
        <v>825</v>
      </c>
      <c r="J28" s="10">
        <v>445</v>
      </c>
      <c r="K28" s="10">
        <v>380</v>
      </c>
      <c r="L28" s="10">
        <v>858</v>
      </c>
      <c r="M28" s="10">
        <v>397</v>
      </c>
      <c r="N28" s="10">
        <v>461</v>
      </c>
      <c r="O28" s="11">
        <f t="shared" si="3"/>
        <v>104</v>
      </c>
      <c r="P28" s="11">
        <f t="shared" si="1"/>
        <v>89.213483146067418</v>
      </c>
      <c r="Q28" s="11">
        <f t="shared" si="2"/>
        <v>121.31578947368422</v>
      </c>
    </row>
    <row r="29" spans="2:17" x14ac:dyDescent="0.15">
      <c r="B29" s="5"/>
      <c r="C29" s="6">
        <v>20</v>
      </c>
      <c r="D29" s="6" t="s">
        <v>7</v>
      </c>
      <c r="E29" s="17">
        <v>2008</v>
      </c>
      <c r="F29" s="10">
        <v>14</v>
      </c>
      <c r="G29" s="10">
        <v>8</v>
      </c>
      <c r="H29" s="10">
        <v>6</v>
      </c>
      <c r="I29" s="10">
        <v>815</v>
      </c>
      <c r="J29" s="10">
        <v>435</v>
      </c>
      <c r="K29" s="10">
        <v>380</v>
      </c>
      <c r="L29" s="10">
        <v>868</v>
      </c>
      <c r="M29" s="10">
        <v>399</v>
      </c>
      <c r="N29" s="10">
        <v>469</v>
      </c>
      <c r="O29" s="11">
        <f t="shared" si="3"/>
        <v>106.50306748466258</v>
      </c>
      <c r="P29" s="11">
        <f t="shared" si="1"/>
        <v>91.724137931034477</v>
      </c>
      <c r="Q29" s="11">
        <f t="shared" si="2"/>
        <v>123.42105263157895</v>
      </c>
    </row>
    <row r="30" spans="2:17" x14ac:dyDescent="0.15">
      <c r="B30" s="5"/>
      <c r="C30" s="6">
        <v>21</v>
      </c>
      <c r="D30" s="6" t="s">
        <v>11</v>
      </c>
      <c r="E30" s="17">
        <v>2009</v>
      </c>
      <c r="F30" s="10">
        <v>13</v>
      </c>
      <c r="G30" s="10">
        <v>7</v>
      </c>
      <c r="H30" s="10">
        <v>6</v>
      </c>
      <c r="I30" s="10">
        <v>815</v>
      </c>
      <c r="J30" s="10">
        <v>435</v>
      </c>
      <c r="K30" s="10">
        <v>380</v>
      </c>
      <c r="L30" s="10">
        <v>848</v>
      </c>
      <c r="M30" s="10">
        <v>391</v>
      </c>
      <c r="N30" s="10">
        <v>457</v>
      </c>
      <c r="O30" s="11">
        <f t="shared" si="3"/>
        <v>104.04907975460122</v>
      </c>
      <c r="P30" s="11">
        <f t="shared" si="1"/>
        <v>89.885057471264361</v>
      </c>
      <c r="Q30" s="11">
        <f t="shared" si="2"/>
        <v>120.26315789473685</v>
      </c>
    </row>
    <row r="31" spans="2:17" x14ac:dyDescent="0.15">
      <c r="B31" s="5"/>
      <c r="C31" s="21">
        <v>22</v>
      </c>
      <c r="D31" s="21" t="s">
        <v>16</v>
      </c>
      <c r="E31" s="17">
        <v>2010</v>
      </c>
      <c r="F31" s="10">
        <v>13</v>
      </c>
      <c r="G31" s="10">
        <v>7</v>
      </c>
      <c r="H31" s="10">
        <v>6</v>
      </c>
      <c r="I31" s="10">
        <v>815</v>
      </c>
      <c r="J31" s="10">
        <v>435</v>
      </c>
      <c r="K31" s="10">
        <v>380</v>
      </c>
      <c r="L31" s="10">
        <v>825</v>
      </c>
      <c r="M31" s="10">
        <v>384</v>
      </c>
      <c r="N31" s="10">
        <v>441</v>
      </c>
      <c r="O31" s="11">
        <f t="shared" si="3"/>
        <v>101.22699386503066</v>
      </c>
      <c r="P31" s="11">
        <f t="shared" si="1"/>
        <v>88.275862068965523</v>
      </c>
      <c r="Q31" s="11">
        <f t="shared" si="2"/>
        <v>116.05263157894737</v>
      </c>
    </row>
    <row r="32" spans="2:17" s="6" customFormat="1" x14ac:dyDescent="0.15">
      <c r="B32" s="5"/>
      <c r="C32" s="21">
        <v>23</v>
      </c>
      <c r="D32" s="21" t="s">
        <v>8</v>
      </c>
      <c r="E32" s="17">
        <v>2011</v>
      </c>
      <c r="F32" s="10">
        <v>13</v>
      </c>
      <c r="G32" s="10">
        <v>7</v>
      </c>
      <c r="H32" s="10">
        <v>6</v>
      </c>
      <c r="I32" s="10">
        <v>815</v>
      </c>
      <c r="J32" s="10">
        <v>435</v>
      </c>
      <c r="K32" s="10">
        <v>380</v>
      </c>
      <c r="L32" s="10">
        <v>801</v>
      </c>
      <c r="M32" s="10">
        <v>371</v>
      </c>
      <c r="N32" s="10">
        <v>430</v>
      </c>
      <c r="O32" s="11">
        <f t="shared" si="3"/>
        <v>98.282208588957047</v>
      </c>
      <c r="P32" s="11">
        <f t="shared" si="1"/>
        <v>85.287356321839084</v>
      </c>
      <c r="Q32" s="11">
        <f t="shared" si="2"/>
        <v>113.1578947368421</v>
      </c>
    </row>
    <row r="33" spans="2:17" s="6" customFormat="1" x14ac:dyDescent="0.15">
      <c r="B33" s="5"/>
      <c r="C33" s="21">
        <v>24</v>
      </c>
      <c r="D33" s="21" t="s">
        <v>7</v>
      </c>
      <c r="E33" s="17">
        <v>2012</v>
      </c>
      <c r="F33" s="10">
        <v>13</v>
      </c>
      <c r="G33" s="10">
        <v>7</v>
      </c>
      <c r="H33" s="10">
        <v>6</v>
      </c>
      <c r="I33" s="10">
        <v>815</v>
      </c>
      <c r="J33" s="10">
        <v>435</v>
      </c>
      <c r="K33" s="10">
        <v>380</v>
      </c>
      <c r="L33" s="10">
        <v>797</v>
      </c>
      <c r="M33" s="10">
        <v>374</v>
      </c>
      <c r="N33" s="10">
        <v>423</v>
      </c>
      <c r="O33" s="11">
        <f t="shared" si="3"/>
        <v>97.791411042944787</v>
      </c>
      <c r="P33" s="11">
        <f t="shared" si="1"/>
        <v>85.977011494252878</v>
      </c>
      <c r="Q33" s="11">
        <f t="shared" si="2"/>
        <v>111.31578947368422</v>
      </c>
    </row>
    <row r="34" spans="2:17" s="6" customFormat="1" x14ac:dyDescent="0.15">
      <c r="B34" s="5"/>
      <c r="C34" s="21">
        <v>25</v>
      </c>
      <c r="D34" s="21" t="s">
        <v>7</v>
      </c>
      <c r="E34" s="17">
        <v>2013</v>
      </c>
      <c r="F34" s="10">
        <v>13</v>
      </c>
      <c r="G34" s="10">
        <v>7</v>
      </c>
      <c r="H34" s="10">
        <v>6</v>
      </c>
      <c r="I34" s="10">
        <v>815</v>
      </c>
      <c r="J34" s="10">
        <v>435</v>
      </c>
      <c r="K34" s="10">
        <v>380</v>
      </c>
      <c r="L34" s="10">
        <v>768</v>
      </c>
      <c r="M34" s="10">
        <v>350</v>
      </c>
      <c r="N34" s="10">
        <v>418</v>
      </c>
      <c r="O34" s="11">
        <f t="shared" si="3"/>
        <v>94.233128834355824</v>
      </c>
      <c r="P34" s="11">
        <f t="shared" si="1"/>
        <v>80.459770114942529</v>
      </c>
      <c r="Q34" s="11">
        <f t="shared" si="2"/>
        <v>110.00000000000001</v>
      </c>
    </row>
    <row r="35" spans="2:17" s="6" customFormat="1" x14ac:dyDescent="0.15">
      <c r="B35" s="5"/>
      <c r="C35" s="21">
        <v>26</v>
      </c>
      <c r="D35" s="21" t="s">
        <v>7</v>
      </c>
      <c r="E35" s="17">
        <v>2014</v>
      </c>
      <c r="F35" s="10">
        <v>12</v>
      </c>
      <c r="G35" s="10">
        <v>6</v>
      </c>
      <c r="H35" s="10">
        <v>6</v>
      </c>
      <c r="I35" s="10">
        <v>770</v>
      </c>
      <c r="J35" s="10">
        <v>390</v>
      </c>
      <c r="K35" s="10">
        <v>380</v>
      </c>
      <c r="L35" s="10">
        <v>777</v>
      </c>
      <c r="M35" s="10">
        <v>345</v>
      </c>
      <c r="N35" s="10">
        <v>432</v>
      </c>
      <c r="O35" s="11">
        <f t="shared" si="3"/>
        <v>100.90909090909091</v>
      </c>
      <c r="P35" s="11">
        <f t="shared" si="1"/>
        <v>88.461538461538453</v>
      </c>
      <c r="Q35" s="11">
        <f t="shared" si="2"/>
        <v>113.68421052631578</v>
      </c>
    </row>
    <row r="36" spans="2:17" s="6" customFormat="1" x14ac:dyDescent="0.15">
      <c r="B36" s="5"/>
      <c r="C36" s="21">
        <v>27</v>
      </c>
      <c r="D36" s="21" t="s">
        <v>19</v>
      </c>
      <c r="E36" s="17">
        <v>2015</v>
      </c>
      <c r="F36" s="10">
        <v>12</v>
      </c>
      <c r="G36" s="10">
        <v>6</v>
      </c>
      <c r="H36" s="10">
        <v>6</v>
      </c>
      <c r="I36" s="10">
        <v>770</v>
      </c>
      <c r="J36" s="10">
        <v>380</v>
      </c>
      <c r="K36" s="10">
        <v>390</v>
      </c>
      <c r="L36" s="10">
        <v>824</v>
      </c>
      <c r="M36" s="10">
        <v>371</v>
      </c>
      <c r="N36" s="10">
        <v>453</v>
      </c>
      <c r="O36" s="11">
        <f t="shared" si="3"/>
        <v>107.012987012987</v>
      </c>
      <c r="P36" s="11">
        <f t="shared" si="1"/>
        <v>97.631578947368425</v>
      </c>
      <c r="Q36" s="11">
        <f t="shared" si="2"/>
        <v>116.15384615384616</v>
      </c>
    </row>
    <row r="37" spans="2:17" s="6" customFormat="1" x14ac:dyDescent="0.15">
      <c r="B37" s="5"/>
      <c r="C37" s="21">
        <v>28</v>
      </c>
      <c r="D37" s="21" t="s">
        <v>7</v>
      </c>
      <c r="E37" s="17">
        <v>2016</v>
      </c>
      <c r="F37" s="22">
        <v>12</v>
      </c>
      <c r="G37" s="23">
        <v>6</v>
      </c>
      <c r="H37" s="23">
        <v>6</v>
      </c>
      <c r="I37" s="23">
        <v>780</v>
      </c>
      <c r="J37" s="23">
        <v>390</v>
      </c>
      <c r="K37" s="23">
        <v>390</v>
      </c>
      <c r="L37" s="23">
        <v>806</v>
      </c>
      <c r="M37" s="23">
        <v>358</v>
      </c>
      <c r="N37" s="23">
        <v>448</v>
      </c>
      <c r="O37" s="11">
        <f t="shared" ref="O37:O38" si="4">L37/I37*100</f>
        <v>103.33333333333334</v>
      </c>
      <c r="P37" s="11">
        <f t="shared" ref="P37:P43" si="5">M37/J37*100</f>
        <v>91.794871794871796</v>
      </c>
      <c r="Q37" s="11">
        <f t="shared" ref="Q37:Q43" si="6">N37/K37*100</f>
        <v>114.87179487179486</v>
      </c>
    </row>
    <row r="38" spans="2:17" s="6" customFormat="1" x14ac:dyDescent="0.15">
      <c r="B38" s="5"/>
      <c r="C38" s="21">
        <v>29</v>
      </c>
      <c r="D38" s="21" t="s">
        <v>7</v>
      </c>
      <c r="E38" s="17">
        <v>2017</v>
      </c>
      <c r="F38" s="22">
        <v>12</v>
      </c>
      <c r="G38" s="23">
        <v>6</v>
      </c>
      <c r="H38" s="23">
        <v>6</v>
      </c>
      <c r="I38" s="23">
        <v>780</v>
      </c>
      <c r="J38" s="23">
        <v>390</v>
      </c>
      <c r="K38" s="23">
        <v>390</v>
      </c>
      <c r="L38" s="23">
        <v>820</v>
      </c>
      <c r="M38" s="23">
        <v>373</v>
      </c>
      <c r="N38" s="23">
        <v>447</v>
      </c>
      <c r="O38" s="11">
        <f t="shared" si="4"/>
        <v>105.12820512820514</v>
      </c>
      <c r="P38" s="11">
        <f t="shared" si="5"/>
        <v>95.641025641025649</v>
      </c>
      <c r="Q38" s="11">
        <f t="shared" si="6"/>
        <v>114.61538461538461</v>
      </c>
    </row>
    <row r="39" spans="2:17" s="6" customFormat="1" x14ac:dyDescent="0.15">
      <c r="B39" s="5"/>
      <c r="C39" s="21">
        <v>30</v>
      </c>
      <c r="D39" s="21" t="s">
        <v>7</v>
      </c>
      <c r="E39" s="17">
        <v>2018</v>
      </c>
      <c r="F39" s="22">
        <v>11</v>
      </c>
      <c r="G39" s="23">
        <v>4</v>
      </c>
      <c r="H39" s="23">
        <v>7</v>
      </c>
      <c r="I39" s="23">
        <v>770</v>
      </c>
      <c r="J39" s="23">
        <v>310</v>
      </c>
      <c r="K39" s="23">
        <v>460</v>
      </c>
      <c r="L39" s="23">
        <v>797</v>
      </c>
      <c r="M39" s="23">
        <v>289</v>
      </c>
      <c r="N39" s="23">
        <v>508</v>
      </c>
      <c r="O39" s="11">
        <f>L39/I39*100</f>
        <v>103.5064935064935</v>
      </c>
      <c r="P39" s="11">
        <f t="shared" si="5"/>
        <v>93.225806451612897</v>
      </c>
      <c r="Q39" s="11">
        <f t="shared" si="6"/>
        <v>110.43478260869566</v>
      </c>
    </row>
    <row r="40" spans="2:17" s="6" customFormat="1" x14ac:dyDescent="0.15">
      <c r="B40" s="5" t="s">
        <v>22</v>
      </c>
      <c r="C40" s="21">
        <v>1</v>
      </c>
      <c r="D40" s="21" t="s">
        <v>7</v>
      </c>
      <c r="E40" s="17">
        <v>2019</v>
      </c>
      <c r="F40" s="10">
        <v>9</v>
      </c>
      <c r="G40" s="10">
        <v>4</v>
      </c>
      <c r="H40" s="10">
        <v>5</v>
      </c>
      <c r="I40" s="10">
        <v>630</v>
      </c>
      <c r="J40" s="10">
        <v>310</v>
      </c>
      <c r="K40" s="10">
        <v>320</v>
      </c>
      <c r="L40" s="10">
        <v>644</v>
      </c>
      <c r="M40" s="10">
        <v>277</v>
      </c>
      <c r="N40" s="10">
        <v>367</v>
      </c>
      <c r="O40" s="11">
        <f t="shared" ref="O40" si="7">L40/I40*100</f>
        <v>102.22222222222221</v>
      </c>
      <c r="P40" s="11">
        <f t="shared" si="5"/>
        <v>89.354838709677423</v>
      </c>
      <c r="Q40" s="11">
        <f t="shared" si="6"/>
        <v>114.68750000000001</v>
      </c>
    </row>
    <row r="41" spans="2:17" s="6" customFormat="1" x14ac:dyDescent="0.15">
      <c r="B41" s="5"/>
      <c r="C41" s="21">
        <v>2</v>
      </c>
      <c r="D41" s="21" t="s">
        <v>7</v>
      </c>
      <c r="E41" s="17">
        <v>2020</v>
      </c>
      <c r="F41" s="10">
        <v>9</v>
      </c>
      <c r="G41" s="10">
        <v>4</v>
      </c>
      <c r="H41" s="10">
        <v>5</v>
      </c>
      <c r="I41" s="10">
        <v>620</v>
      </c>
      <c r="J41" s="10">
        <v>300</v>
      </c>
      <c r="K41" s="10">
        <v>320</v>
      </c>
      <c r="L41" s="10">
        <v>591</v>
      </c>
      <c r="M41" s="10">
        <v>246</v>
      </c>
      <c r="N41" s="10">
        <v>345</v>
      </c>
      <c r="O41" s="11">
        <f>L41/I41*100</f>
        <v>95.322580645161295</v>
      </c>
      <c r="P41" s="11">
        <f t="shared" si="5"/>
        <v>82</v>
      </c>
      <c r="Q41" s="11">
        <f t="shared" si="6"/>
        <v>107.8125</v>
      </c>
    </row>
    <row r="42" spans="2:17" x14ac:dyDescent="0.15">
      <c r="B42" s="5"/>
      <c r="C42">
        <v>3</v>
      </c>
      <c r="D42" s="24" t="s">
        <v>7</v>
      </c>
      <c r="E42" s="17">
        <v>2021</v>
      </c>
      <c r="F42" s="10">
        <v>10</v>
      </c>
      <c r="G42" s="10">
        <v>3</v>
      </c>
      <c r="H42" s="10">
        <v>7</v>
      </c>
      <c r="I42" s="10">
        <v>760</v>
      </c>
      <c r="J42" s="10">
        <v>260</v>
      </c>
      <c r="K42" s="10">
        <v>500</v>
      </c>
      <c r="L42" s="10">
        <v>706</v>
      </c>
      <c r="M42" s="10">
        <v>233</v>
      </c>
      <c r="N42" s="10">
        <v>473</v>
      </c>
      <c r="O42" s="11">
        <f t="shared" ref="O42:O43" si="8">L42/I42*100</f>
        <v>92.89473684210526</v>
      </c>
      <c r="P42" s="11">
        <f t="shared" si="5"/>
        <v>89.615384615384613</v>
      </c>
      <c r="Q42" s="11">
        <f t="shared" si="6"/>
        <v>94.6</v>
      </c>
    </row>
    <row r="43" spans="2:17" x14ac:dyDescent="0.15">
      <c r="B43" s="5"/>
      <c r="C43">
        <v>4</v>
      </c>
      <c r="D43" s="24" t="s">
        <v>7</v>
      </c>
      <c r="E43" s="17">
        <v>2022</v>
      </c>
      <c r="F43" s="10">
        <v>10</v>
      </c>
      <c r="G43" s="10">
        <v>3</v>
      </c>
      <c r="H43" s="10">
        <v>7</v>
      </c>
      <c r="I43" s="10">
        <v>710</v>
      </c>
      <c r="J43" s="10">
        <v>260</v>
      </c>
      <c r="K43" s="10">
        <v>450</v>
      </c>
      <c r="L43" s="10">
        <v>649</v>
      </c>
      <c r="M43" s="10">
        <v>200</v>
      </c>
      <c r="N43" s="10">
        <v>449</v>
      </c>
      <c r="O43" s="11">
        <f t="shared" si="8"/>
        <v>91.408450704225359</v>
      </c>
      <c r="P43" s="11">
        <f t="shared" si="5"/>
        <v>76.923076923076934</v>
      </c>
      <c r="Q43" s="11">
        <f t="shared" si="6"/>
        <v>99.777777777777771</v>
      </c>
    </row>
    <row r="44" spans="2:17" x14ac:dyDescent="0.15">
      <c r="B44" s="5"/>
      <c r="C44">
        <v>5</v>
      </c>
      <c r="D44" s="30" t="s">
        <v>24</v>
      </c>
      <c r="E44" s="17">
        <v>2023</v>
      </c>
      <c r="F44" s="10">
        <v>10</v>
      </c>
      <c r="G44" s="10">
        <v>3</v>
      </c>
      <c r="H44" s="10">
        <v>7</v>
      </c>
      <c r="I44" s="10">
        <v>700</v>
      </c>
      <c r="J44" s="10">
        <v>260</v>
      </c>
      <c r="K44" s="10">
        <v>440</v>
      </c>
      <c r="L44" s="10">
        <v>619</v>
      </c>
      <c r="M44" s="10">
        <v>190</v>
      </c>
      <c r="N44" s="10">
        <v>429</v>
      </c>
      <c r="O44" s="11">
        <f t="shared" ref="O44" si="9">L44/I44*100</f>
        <v>88.428571428571416</v>
      </c>
      <c r="P44" s="11">
        <f t="shared" ref="P44" si="10">M44/J44*100</f>
        <v>73.076923076923066</v>
      </c>
      <c r="Q44" s="11">
        <f t="shared" ref="Q44" si="11">N44/K44*100</f>
        <v>97.5</v>
      </c>
    </row>
    <row r="45" spans="2:17" x14ac:dyDescent="0.15">
      <c r="B45" s="5"/>
      <c r="E45" s="29"/>
      <c r="F45" s="10"/>
      <c r="G45" s="10"/>
      <c r="H45" s="10"/>
      <c r="I45" s="10"/>
      <c r="J45" s="10"/>
      <c r="K45" s="10"/>
      <c r="L45" s="10"/>
      <c r="M45" s="10"/>
      <c r="N45" s="10"/>
      <c r="O45" s="11"/>
      <c r="P45" s="11"/>
      <c r="Q45" s="11"/>
    </row>
    <row r="46" spans="2:17" x14ac:dyDescent="0.15">
      <c r="B46" s="2" t="s">
        <v>10</v>
      </c>
      <c r="C46" s="3"/>
      <c r="D46" s="3"/>
      <c r="E46" s="4"/>
      <c r="F46" s="8"/>
      <c r="G46" s="8"/>
      <c r="H46" s="8"/>
      <c r="I46" s="8"/>
      <c r="J46" s="8"/>
      <c r="K46" s="8"/>
      <c r="L46" s="8"/>
      <c r="M46" s="8"/>
      <c r="N46" s="8"/>
      <c r="O46" s="16"/>
      <c r="P46" s="16"/>
      <c r="Q46" s="16"/>
    </row>
    <row r="47" spans="2:17" x14ac:dyDescent="0.15">
      <c r="B47" s="5" t="s">
        <v>12</v>
      </c>
      <c r="C47" s="6">
        <v>61</v>
      </c>
      <c r="D47" s="6" t="s">
        <v>8</v>
      </c>
      <c r="E47" s="17">
        <v>1986</v>
      </c>
      <c r="F47" s="10">
        <v>279</v>
      </c>
      <c r="G47" s="10">
        <v>153</v>
      </c>
      <c r="H47" s="10">
        <v>261</v>
      </c>
      <c r="I47" s="12">
        <v>18390</v>
      </c>
      <c r="J47" s="10">
        <v>9630</v>
      </c>
      <c r="K47" s="10">
        <v>8760</v>
      </c>
      <c r="L47" s="10">
        <v>15907</v>
      </c>
      <c r="M47" s="10">
        <v>7514</v>
      </c>
      <c r="N47" s="13">
        <v>8393</v>
      </c>
      <c r="O47" s="11">
        <f t="shared" ref="O47:Q77" si="12">L47/I47*100</f>
        <v>86.498096791734639</v>
      </c>
      <c r="P47" s="11">
        <f t="shared" si="12"/>
        <v>78.0269989615784</v>
      </c>
      <c r="Q47" s="11">
        <f t="shared" si="12"/>
        <v>95.810502283105023</v>
      </c>
    </row>
    <row r="48" spans="2:17" x14ac:dyDescent="0.15">
      <c r="B48" s="5"/>
      <c r="C48" s="6">
        <v>62</v>
      </c>
      <c r="D48" s="6" t="s">
        <v>8</v>
      </c>
      <c r="E48" s="17">
        <v>1987</v>
      </c>
      <c r="F48" s="10">
        <v>272</v>
      </c>
      <c r="G48" s="10">
        <v>147</v>
      </c>
      <c r="H48" s="10">
        <v>125</v>
      </c>
      <c r="I48" s="10">
        <v>18055</v>
      </c>
      <c r="J48" s="10">
        <v>9315</v>
      </c>
      <c r="K48" s="10">
        <v>8740</v>
      </c>
      <c r="L48" s="10">
        <v>15639</v>
      </c>
      <c r="M48" s="10">
        <v>7244</v>
      </c>
      <c r="N48" s="13">
        <v>8395</v>
      </c>
      <c r="O48" s="11">
        <f t="shared" si="12"/>
        <v>86.618665189698135</v>
      </c>
      <c r="P48" s="11">
        <f t="shared" si="12"/>
        <v>77.767042404723568</v>
      </c>
      <c r="Q48" s="11">
        <f t="shared" si="12"/>
        <v>96.05263157894737</v>
      </c>
    </row>
    <row r="49" spans="2:17" x14ac:dyDescent="0.15">
      <c r="B49" s="5"/>
      <c r="C49" s="6">
        <v>63</v>
      </c>
      <c r="D49" s="6" t="s">
        <v>8</v>
      </c>
      <c r="E49" s="17">
        <v>1988</v>
      </c>
      <c r="F49" s="10">
        <v>271</v>
      </c>
      <c r="G49" s="10">
        <v>145</v>
      </c>
      <c r="H49" s="10">
        <v>126</v>
      </c>
      <c r="I49" s="10">
        <v>17735</v>
      </c>
      <c r="J49" s="10">
        <v>8995</v>
      </c>
      <c r="K49" s="10">
        <v>8740</v>
      </c>
      <c r="L49" s="10">
        <v>15794</v>
      </c>
      <c r="M49" s="10">
        <v>7366</v>
      </c>
      <c r="N49" s="13">
        <v>8428</v>
      </c>
      <c r="O49" s="11">
        <f t="shared" si="12"/>
        <v>89.055539892867202</v>
      </c>
      <c r="P49" s="11">
        <f t="shared" si="12"/>
        <v>81.889938854919393</v>
      </c>
      <c r="Q49" s="11">
        <f t="shared" si="12"/>
        <v>96.430205949656752</v>
      </c>
    </row>
    <row r="50" spans="2:17" x14ac:dyDescent="0.15">
      <c r="B50" s="5" t="s">
        <v>13</v>
      </c>
      <c r="C50" s="6">
        <v>1</v>
      </c>
      <c r="D50" s="6" t="s">
        <v>8</v>
      </c>
      <c r="E50" s="17">
        <v>1989</v>
      </c>
      <c r="F50" s="10">
        <v>269</v>
      </c>
      <c r="G50" s="10">
        <v>143</v>
      </c>
      <c r="H50" s="10">
        <v>126</v>
      </c>
      <c r="I50" s="10">
        <v>17405</v>
      </c>
      <c r="J50" s="10">
        <v>8785</v>
      </c>
      <c r="K50" s="10">
        <v>8620</v>
      </c>
      <c r="L50" s="10">
        <v>15484</v>
      </c>
      <c r="M50" s="10">
        <v>7061</v>
      </c>
      <c r="N50" s="10">
        <v>8423</v>
      </c>
      <c r="O50" s="11">
        <f t="shared" si="12"/>
        <v>88.962941683424305</v>
      </c>
      <c r="P50" s="11">
        <f t="shared" si="12"/>
        <v>80.375640295959016</v>
      </c>
      <c r="Q50" s="11">
        <f t="shared" si="12"/>
        <v>97.714617169373554</v>
      </c>
    </row>
    <row r="51" spans="2:17" x14ac:dyDescent="0.15">
      <c r="B51" s="5"/>
      <c r="C51" s="6">
        <v>2</v>
      </c>
      <c r="D51" s="6" t="s">
        <v>8</v>
      </c>
      <c r="E51" s="17">
        <v>1990</v>
      </c>
      <c r="F51" s="10">
        <v>269</v>
      </c>
      <c r="G51" s="10">
        <v>142</v>
      </c>
      <c r="H51" s="10">
        <v>127</v>
      </c>
      <c r="I51" s="10">
        <v>17195</v>
      </c>
      <c r="J51" s="10">
        <v>8560</v>
      </c>
      <c r="K51" s="10">
        <v>8635</v>
      </c>
      <c r="L51" s="10">
        <v>15375</v>
      </c>
      <c r="M51" s="10">
        <v>6927</v>
      </c>
      <c r="N51" s="10">
        <v>8448</v>
      </c>
      <c r="O51" s="11">
        <f t="shared" si="12"/>
        <v>89.415527769700503</v>
      </c>
      <c r="P51" s="11">
        <f t="shared" si="12"/>
        <v>80.922897196261673</v>
      </c>
      <c r="Q51" s="11">
        <f t="shared" si="12"/>
        <v>97.834394904458605</v>
      </c>
    </row>
    <row r="52" spans="2:17" x14ac:dyDescent="0.15">
      <c r="B52" s="5"/>
      <c r="C52" s="6">
        <v>3</v>
      </c>
      <c r="D52" s="6" t="s">
        <v>8</v>
      </c>
      <c r="E52" s="17">
        <v>1991</v>
      </c>
      <c r="F52" s="10">
        <v>269</v>
      </c>
      <c r="G52" s="10">
        <v>141</v>
      </c>
      <c r="H52" s="10">
        <v>128</v>
      </c>
      <c r="I52" s="10">
        <v>17120</v>
      </c>
      <c r="J52" s="10">
        <v>8380</v>
      </c>
      <c r="K52" s="10">
        <v>8740</v>
      </c>
      <c r="L52" s="10">
        <v>15579</v>
      </c>
      <c r="M52" s="10">
        <v>7006</v>
      </c>
      <c r="N52" s="10">
        <v>8573</v>
      </c>
      <c r="O52" s="11">
        <f t="shared" si="12"/>
        <v>90.998831775700936</v>
      </c>
      <c r="P52" s="11">
        <f t="shared" si="12"/>
        <v>83.603818615751791</v>
      </c>
      <c r="Q52" s="11">
        <f t="shared" si="12"/>
        <v>98.089244851258584</v>
      </c>
    </row>
    <row r="53" spans="2:17" x14ac:dyDescent="0.15">
      <c r="B53" s="5"/>
      <c r="C53" s="6">
        <v>4</v>
      </c>
      <c r="D53" s="6" t="s">
        <v>8</v>
      </c>
      <c r="E53" s="17">
        <v>1992</v>
      </c>
      <c r="F53" s="10">
        <v>267</v>
      </c>
      <c r="G53" s="10">
        <v>140</v>
      </c>
      <c r="H53" s="10">
        <v>127</v>
      </c>
      <c r="I53" s="10">
        <v>17040</v>
      </c>
      <c r="J53" s="10">
        <v>8365</v>
      </c>
      <c r="K53" s="10">
        <v>8675</v>
      </c>
      <c r="L53" s="10">
        <v>15503</v>
      </c>
      <c r="M53" s="10">
        <v>6980</v>
      </c>
      <c r="N53" s="10">
        <v>8523</v>
      </c>
      <c r="O53" s="11">
        <f t="shared" si="12"/>
        <v>90.980046948356801</v>
      </c>
      <c r="P53" s="11">
        <f t="shared" si="12"/>
        <v>83.442916915720261</v>
      </c>
      <c r="Q53" s="11">
        <f t="shared" si="12"/>
        <v>98.247838616714702</v>
      </c>
    </row>
    <row r="54" spans="2:17" x14ac:dyDescent="0.15">
      <c r="B54" s="5"/>
      <c r="C54" s="6">
        <v>5</v>
      </c>
      <c r="D54" s="6" t="s">
        <v>8</v>
      </c>
      <c r="E54" s="17">
        <v>1993</v>
      </c>
      <c r="F54" s="10">
        <v>266</v>
      </c>
      <c r="G54" s="10">
        <v>139</v>
      </c>
      <c r="H54" s="10">
        <v>127</v>
      </c>
      <c r="I54" s="10">
        <v>16970</v>
      </c>
      <c r="J54" s="10">
        <v>8300</v>
      </c>
      <c r="K54" s="10">
        <v>8670</v>
      </c>
      <c r="L54" s="10">
        <v>15342</v>
      </c>
      <c r="M54" s="10">
        <v>6744</v>
      </c>
      <c r="N54" s="10">
        <v>8598</v>
      </c>
      <c r="O54" s="11">
        <f t="shared" si="12"/>
        <v>90.406599882144974</v>
      </c>
      <c r="P54" s="11">
        <f t="shared" si="12"/>
        <v>81.253012048192772</v>
      </c>
      <c r="Q54" s="11">
        <f t="shared" si="12"/>
        <v>99.169550173010379</v>
      </c>
    </row>
    <row r="55" spans="2:17" x14ac:dyDescent="0.15">
      <c r="B55" s="5"/>
      <c r="C55" s="6">
        <v>6</v>
      </c>
      <c r="D55" s="6" t="s">
        <v>8</v>
      </c>
      <c r="E55" s="17">
        <v>1994</v>
      </c>
      <c r="F55" s="10">
        <v>267</v>
      </c>
      <c r="G55" s="10">
        <v>140</v>
      </c>
      <c r="H55" s="10">
        <v>127</v>
      </c>
      <c r="I55" s="10">
        <v>16830</v>
      </c>
      <c r="J55" s="10">
        <v>8205</v>
      </c>
      <c r="K55" s="10">
        <v>8625</v>
      </c>
      <c r="L55" s="10">
        <v>15115</v>
      </c>
      <c r="M55" s="10">
        <v>6573</v>
      </c>
      <c r="N55" s="10">
        <v>8542</v>
      </c>
      <c r="O55" s="11">
        <f t="shared" si="12"/>
        <v>89.809863339275111</v>
      </c>
      <c r="P55" s="11">
        <f t="shared" si="12"/>
        <v>80.109689213893958</v>
      </c>
      <c r="Q55" s="11">
        <f t="shared" si="12"/>
        <v>99.037681159420288</v>
      </c>
    </row>
    <row r="56" spans="2:17" x14ac:dyDescent="0.15">
      <c r="B56" s="5"/>
      <c r="C56" s="6">
        <v>7</v>
      </c>
      <c r="D56" s="6" t="s">
        <v>8</v>
      </c>
      <c r="E56" s="17">
        <v>1995</v>
      </c>
      <c r="F56" s="10">
        <v>267</v>
      </c>
      <c r="G56" s="10">
        <v>141</v>
      </c>
      <c r="H56" s="10">
        <v>126</v>
      </c>
      <c r="I56" s="10">
        <v>16675</v>
      </c>
      <c r="J56" s="10">
        <v>8130</v>
      </c>
      <c r="K56" s="10">
        <v>8545</v>
      </c>
      <c r="L56" s="10">
        <v>15055</v>
      </c>
      <c r="M56" s="10">
        <v>6603</v>
      </c>
      <c r="N56" s="10">
        <v>8452</v>
      </c>
      <c r="O56" s="11">
        <f t="shared" si="12"/>
        <v>90.284857571214388</v>
      </c>
      <c r="P56" s="11">
        <f t="shared" si="12"/>
        <v>81.217712177121768</v>
      </c>
      <c r="Q56" s="11">
        <f t="shared" si="12"/>
        <v>98.91164423639556</v>
      </c>
    </row>
    <row r="57" spans="2:17" x14ac:dyDescent="0.15">
      <c r="B57" s="5"/>
      <c r="C57" s="6">
        <v>8</v>
      </c>
      <c r="D57" s="6" t="s">
        <v>8</v>
      </c>
      <c r="E57" s="17">
        <v>1996</v>
      </c>
      <c r="F57" s="10">
        <v>268</v>
      </c>
      <c r="G57" s="10">
        <v>139</v>
      </c>
      <c r="H57" s="10">
        <v>129</v>
      </c>
      <c r="I57" s="10">
        <v>16525</v>
      </c>
      <c r="J57" s="10">
        <v>7975</v>
      </c>
      <c r="K57" s="10">
        <v>8550</v>
      </c>
      <c r="L57" s="10">
        <v>15058</v>
      </c>
      <c r="M57" s="10">
        <v>6427</v>
      </c>
      <c r="N57" s="10">
        <v>8631</v>
      </c>
      <c r="O57" s="11">
        <f t="shared" si="12"/>
        <v>91.122541603630864</v>
      </c>
      <c r="P57" s="11">
        <f t="shared" si="12"/>
        <v>80.589341692789972</v>
      </c>
      <c r="Q57" s="11">
        <f t="shared" si="12"/>
        <v>100.94736842105263</v>
      </c>
    </row>
    <row r="58" spans="2:17" x14ac:dyDescent="0.15">
      <c r="B58" s="5"/>
      <c r="C58" s="6">
        <v>9</v>
      </c>
      <c r="D58" s="6" t="s">
        <v>8</v>
      </c>
      <c r="E58" s="17">
        <v>1997</v>
      </c>
      <c r="F58" s="10">
        <v>267</v>
      </c>
      <c r="G58" s="10">
        <v>137</v>
      </c>
      <c r="H58" s="10">
        <v>130</v>
      </c>
      <c r="I58" s="10">
        <v>16460</v>
      </c>
      <c r="J58" s="10">
        <v>7835</v>
      </c>
      <c r="K58" s="10">
        <v>8625</v>
      </c>
      <c r="L58" s="10">
        <v>15210</v>
      </c>
      <c r="M58" s="10">
        <v>6454</v>
      </c>
      <c r="N58" s="10">
        <v>8756</v>
      </c>
      <c r="O58" s="11">
        <f t="shared" si="12"/>
        <v>92.405832320777648</v>
      </c>
      <c r="P58" s="11">
        <f t="shared" si="12"/>
        <v>82.373962986598599</v>
      </c>
      <c r="Q58" s="11">
        <f t="shared" si="12"/>
        <v>101.51884057971014</v>
      </c>
    </row>
    <row r="59" spans="2:17" x14ac:dyDescent="0.15">
      <c r="B59" s="5"/>
      <c r="C59" s="6">
        <v>10</v>
      </c>
      <c r="D59" s="6" t="s">
        <v>8</v>
      </c>
      <c r="E59" s="17">
        <v>1998</v>
      </c>
      <c r="F59" s="10">
        <v>266</v>
      </c>
      <c r="G59" s="10">
        <v>134</v>
      </c>
      <c r="H59" s="10">
        <v>132</v>
      </c>
      <c r="I59" s="10">
        <v>16385</v>
      </c>
      <c r="J59" s="10">
        <v>7695</v>
      </c>
      <c r="K59" s="10">
        <v>8690</v>
      </c>
      <c r="L59" s="10">
        <v>15267</v>
      </c>
      <c r="M59" s="10">
        <v>6413</v>
      </c>
      <c r="N59" s="10">
        <v>8854</v>
      </c>
      <c r="O59" s="11">
        <f t="shared" si="12"/>
        <v>93.17668599328654</v>
      </c>
      <c r="P59" s="11">
        <f t="shared" si="12"/>
        <v>83.33983105912931</v>
      </c>
      <c r="Q59" s="11">
        <f t="shared" si="12"/>
        <v>101.88722669735328</v>
      </c>
    </row>
    <row r="60" spans="2:17" x14ac:dyDescent="0.15">
      <c r="B60" s="5"/>
      <c r="C60" s="6">
        <v>11</v>
      </c>
      <c r="D60" s="6" t="s">
        <v>8</v>
      </c>
      <c r="E60" s="17">
        <v>1999</v>
      </c>
      <c r="F60" s="10">
        <v>267</v>
      </c>
      <c r="G60" s="10">
        <v>132</v>
      </c>
      <c r="H60" s="10">
        <v>135</v>
      </c>
      <c r="I60" s="10">
        <v>16355</v>
      </c>
      <c r="J60" s="10">
        <v>7400</v>
      </c>
      <c r="K60" s="10">
        <v>8955</v>
      </c>
      <c r="L60" s="10">
        <v>15776</v>
      </c>
      <c r="M60" s="10">
        <v>6212</v>
      </c>
      <c r="N60" s="10">
        <v>9564</v>
      </c>
      <c r="O60" s="11">
        <f t="shared" si="12"/>
        <v>96.45979822684194</v>
      </c>
      <c r="P60" s="11">
        <f t="shared" si="12"/>
        <v>83.945945945945937</v>
      </c>
      <c r="Q60" s="11">
        <f t="shared" si="12"/>
        <v>106.80067001675042</v>
      </c>
    </row>
    <row r="61" spans="2:17" x14ac:dyDescent="0.15">
      <c r="B61" s="5"/>
      <c r="C61" s="6">
        <v>12</v>
      </c>
      <c r="D61" s="6" t="s">
        <v>8</v>
      </c>
      <c r="E61" s="17">
        <v>2000</v>
      </c>
      <c r="F61" s="10">
        <v>265</v>
      </c>
      <c r="G61" s="10">
        <v>128</v>
      </c>
      <c r="H61" s="10">
        <v>137</v>
      </c>
      <c r="I61" s="10">
        <v>16185</v>
      </c>
      <c r="J61" s="10">
        <v>7130</v>
      </c>
      <c r="K61" s="10">
        <v>9055</v>
      </c>
      <c r="L61" s="10">
        <v>16176</v>
      </c>
      <c r="M61" s="10">
        <v>6263</v>
      </c>
      <c r="N61" s="10">
        <v>9913</v>
      </c>
      <c r="O61" s="11">
        <f t="shared" si="12"/>
        <v>99.944392956441149</v>
      </c>
      <c r="P61" s="11">
        <f t="shared" si="12"/>
        <v>87.840112201963535</v>
      </c>
      <c r="Q61" s="11">
        <f t="shared" si="12"/>
        <v>109.47542794036444</v>
      </c>
    </row>
    <row r="62" spans="2:17" x14ac:dyDescent="0.15">
      <c r="B62" s="5"/>
      <c r="C62" s="6">
        <v>13</v>
      </c>
      <c r="D62" s="6" t="s">
        <v>8</v>
      </c>
      <c r="E62" s="17">
        <v>2001</v>
      </c>
      <c r="F62" s="10">
        <v>260</v>
      </c>
      <c r="G62" s="10">
        <v>122</v>
      </c>
      <c r="H62" s="10">
        <v>138</v>
      </c>
      <c r="I62" s="10">
        <v>15910</v>
      </c>
      <c r="J62" s="10">
        <v>6800</v>
      </c>
      <c r="K62" s="10">
        <v>9110</v>
      </c>
      <c r="L62" s="10">
        <v>16522</v>
      </c>
      <c r="M62" s="10">
        <v>6328</v>
      </c>
      <c r="N62" s="10">
        <v>10194</v>
      </c>
      <c r="O62" s="11">
        <f t="shared" si="12"/>
        <v>103.84663733500943</v>
      </c>
      <c r="P62" s="11">
        <f t="shared" si="12"/>
        <v>93.058823529411754</v>
      </c>
      <c r="Q62" s="11">
        <f t="shared" si="12"/>
        <v>111.89901207464325</v>
      </c>
    </row>
    <row r="63" spans="2:17" x14ac:dyDescent="0.15">
      <c r="B63" s="5"/>
      <c r="C63" s="6">
        <v>14</v>
      </c>
      <c r="D63" s="6" t="s">
        <v>8</v>
      </c>
      <c r="E63" s="17">
        <v>2002</v>
      </c>
      <c r="F63" s="10">
        <v>263</v>
      </c>
      <c r="G63" s="10">
        <v>118</v>
      </c>
      <c r="H63" s="10">
        <v>145</v>
      </c>
      <c r="I63" s="10">
        <v>16275</v>
      </c>
      <c r="J63" s="10">
        <v>6570</v>
      </c>
      <c r="K63" s="10">
        <v>9705</v>
      </c>
      <c r="L63" s="10">
        <v>17356</v>
      </c>
      <c r="M63" s="10">
        <v>6319</v>
      </c>
      <c r="N63" s="10">
        <v>11037</v>
      </c>
      <c r="O63" s="11">
        <f t="shared" si="12"/>
        <v>106.64208909370198</v>
      </c>
      <c r="P63" s="11">
        <f t="shared" si="12"/>
        <v>96.179604261796044</v>
      </c>
      <c r="Q63" s="11">
        <f t="shared" si="12"/>
        <v>113.72488408037094</v>
      </c>
    </row>
    <row r="64" spans="2:17" x14ac:dyDescent="0.15">
      <c r="B64" s="5"/>
      <c r="C64" s="6">
        <v>15</v>
      </c>
      <c r="D64" s="6" t="s">
        <v>8</v>
      </c>
      <c r="E64" s="17">
        <v>2003</v>
      </c>
      <c r="F64" s="10">
        <v>263</v>
      </c>
      <c r="G64" s="10">
        <v>114</v>
      </c>
      <c r="H64" s="10">
        <v>149</v>
      </c>
      <c r="I64" s="10">
        <v>16800</v>
      </c>
      <c r="J64" s="10">
        <v>6480</v>
      </c>
      <c r="K64" s="10">
        <v>10320</v>
      </c>
      <c r="L64" s="10">
        <v>17611</v>
      </c>
      <c r="M64" s="10">
        <v>6192</v>
      </c>
      <c r="N64" s="10">
        <v>11419</v>
      </c>
      <c r="O64" s="11">
        <f t="shared" si="12"/>
        <v>104.82738095238095</v>
      </c>
      <c r="P64" s="11">
        <f t="shared" si="12"/>
        <v>95.555555555555557</v>
      </c>
      <c r="Q64" s="11">
        <f t="shared" si="12"/>
        <v>110.64922480620154</v>
      </c>
    </row>
    <row r="65" spans="2:17" x14ac:dyDescent="0.15">
      <c r="B65" s="5"/>
      <c r="C65" s="6">
        <v>16</v>
      </c>
      <c r="D65" s="6" t="s">
        <v>8</v>
      </c>
      <c r="E65" s="17">
        <v>2004</v>
      </c>
      <c r="F65" s="10">
        <v>259</v>
      </c>
      <c r="G65" s="10">
        <v>110</v>
      </c>
      <c r="H65" s="10">
        <v>149</v>
      </c>
      <c r="I65" s="10">
        <v>17270</v>
      </c>
      <c r="J65" s="10">
        <v>6755</v>
      </c>
      <c r="K65" s="10">
        <v>10515</v>
      </c>
      <c r="L65" s="10">
        <v>18171</v>
      </c>
      <c r="M65" s="10">
        <v>6543</v>
      </c>
      <c r="N65" s="10">
        <v>11628</v>
      </c>
      <c r="O65" s="11">
        <f t="shared" si="12"/>
        <v>105.21713954834975</v>
      </c>
      <c r="P65" s="11">
        <f t="shared" si="12"/>
        <v>96.861584011843078</v>
      </c>
      <c r="Q65" s="11">
        <f t="shared" si="12"/>
        <v>110.58487874465051</v>
      </c>
    </row>
    <row r="66" spans="2:17" x14ac:dyDescent="0.15">
      <c r="B66" s="5"/>
      <c r="C66" s="6">
        <v>17</v>
      </c>
      <c r="D66" s="6" t="s">
        <v>8</v>
      </c>
      <c r="E66" s="17">
        <v>2005</v>
      </c>
      <c r="F66" s="10">
        <v>262</v>
      </c>
      <c r="G66" s="10">
        <v>102</v>
      </c>
      <c r="H66" s="10">
        <v>160</v>
      </c>
      <c r="I66" s="10">
        <v>17755</v>
      </c>
      <c r="J66" s="10">
        <v>6480</v>
      </c>
      <c r="K66" s="10">
        <v>11275</v>
      </c>
      <c r="L66" s="10">
        <v>18786</v>
      </c>
      <c r="M66" s="10">
        <v>6222</v>
      </c>
      <c r="N66" s="10">
        <v>12564</v>
      </c>
      <c r="O66" s="11">
        <f t="shared" si="12"/>
        <v>105.80681498169531</v>
      </c>
      <c r="P66" s="11">
        <f t="shared" si="12"/>
        <v>96.018518518518519</v>
      </c>
      <c r="Q66" s="11">
        <f t="shared" si="12"/>
        <v>111.43237250554323</v>
      </c>
    </row>
    <row r="67" spans="2:17" x14ac:dyDescent="0.15">
      <c r="B67" s="5"/>
      <c r="C67" s="6">
        <v>18</v>
      </c>
      <c r="D67" s="6" t="s">
        <v>8</v>
      </c>
      <c r="E67" s="17">
        <v>2006</v>
      </c>
      <c r="F67" s="10">
        <v>265</v>
      </c>
      <c r="G67" s="10">
        <v>99</v>
      </c>
      <c r="H67" s="10">
        <v>166</v>
      </c>
      <c r="I67" s="10">
        <v>18080</v>
      </c>
      <c r="J67" s="10">
        <v>6470</v>
      </c>
      <c r="K67" s="10">
        <v>11610</v>
      </c>
      <c r="L67" s="10">
        <v>19228</v>
      </c>
      <c r="M67" s="10">
        <v>6199</v>
      </c>
      <c r="N67" s="10">
        <v>13029</v>
      </c>
      <c r="O67" s="11">
        <f t="shared" si="12"/>
        <v>106.34955752212389</v>
      </c>
      <c r="P67" s="11">
        <f t="shared" si="12"/>
        <v>95.811437403400319</v>
      </c>
      <c r="Q67" s="11">
        <f t="shared" si="12"/>
        <v>112.22222222222223</v>
      </c>
    </row>
    <row r="68" spans="2:17" x14ac:dyDescent="0.15">
      <c r="B68" s="5"/>
      <c r="C68" s="6">
        <v>19</v>
      </c>
      <c r="D68" s="6" t="s">
        <v>8</v>
      </c>
      <c r="E68" s="17">
        <v>2007</v>
      </c>
      <c r="F68" s="10">
        <v>269</v>
      </c>
      <c r="G68" s="10">
        <v>96</v>
      </c>
      <c r="H68" s="10">
        <v>173</v>
      </c>
      <c r="I68" s="10">
        <v>18760</v>
      </c>
      <c r="J68" s="10">
        <v>6460</v>
      </c>
      <c r="K68" s="10">
        <v>12300</v>
      </c>
      <c r="L68" s="10">
        <v>19875</v>
      </c>
      <c r="M68" s="10">
        <v>6150</v>
      </c>
      <c r="N68" s="10">
        <v>13725</v>
      </c>
      <c r="O68" s="11">
        <f t="shared" si="12"/>
        <v>105.94349680170576</v>
      </c>
      <c r="P68" s="11">
        <f t="shared" si="12"/>
        <v>95.201238390092882</v>
      </c>
      <c r="Q68" s="11">
        <f t="shared" si="12"/>
        <v>111.58536585365854</v>
      </c>
    </row>
    <row r="69" spans="2:17" x14ac:dyDescent="0.15">
      <c r="B69" s="5"/>
      <c r="C69" s="6">
        <v>20</v>
      </c>
      <c r="D69" s="6" t="s">
        <v>8</v>
      </c>
      <c r="E69" s="17">
        <v>2008</v>
      </c>
      <c r="F69" s="10">
        <v>274</v>
      </c>
      <c r="G69" s="10">
        <v>91</v>
      </c>
      <c r="H69" s="10">
        <v>183</v>
      </c>
      <c r="I69" s="10">
        <v>19245</v>
      </c>
      <c r="J69" s="10">
        <v>6120</v>
      </c>
      <c r="K69" s="10">
        <v>13125</v>
      </c>
      <c r="L69" s="10">
        <v>20410</v>
      </c>
      <c r="M69" s="10">
        <v>5779</v>
      </c>
      <c r="N69" s="10">
        <v>14631</v>
      </c>
      <c r="O69" s="11">
        <f t="shared" si="12"/>
        <v>106.05352039490776</v>
      </c>
      <c r="P69" s="11">
        <f t="shared" si="12"/>
        <v>94.428104575163403</v>
      </c>
      <c r="Q69" s="11">
        <f t="shared" si="12"/>
        <v>111.4742857142857</v>
      </c>
    </row>
    <row r="70" spans="2:17" x14ac:dyDescent="0.15">
      <c r="B70" s="5"/>
      <c r="C70" s="6">
        <v>21</v>
      </c>
      <c r="D70" s="6" t="s">
        <v>11</v>
      </c>
      <c r="E70" s="17">
        <v>2009</v>
      </c>
      <c r="F70" s="10">
        <v>275</v>
      </c>
      <c r="G70" s="10">
        <v>88</v>
      </c>
      <c r="H70" s="10">
        <v>187</v>
      </c>
      <c r="I70" s="10">
        <v>19615</v>
      </c>
      <c r="J70" s="10">
        <v>5945</v>
      </c>
      <c r="K70" s="10">
        <v>13670</v>
      </c>
      <c r="L70" s="10">
        <v>20838</v>
      </c>
      <c r="M70" s="10">
        <v>5630</v>
      </c>
      <c r="N70" s="10">
        <v>15208</v>
      </c>
      <c r="O70" s="11">
        <f t="shared" si="12"/>
        <v>106.23502421616111</v>
      </c>
      <c r="P70" s="11">
        <f t="shared" si="12"/>
        <v>94.701429772918416</v>
      </c>
      <c r="Q70" s="11">
        <f t="shared" si="12"/>
        <v>111.25091441111923</v>
      </c>
    </row>
    <row r="71" spans="2:17" x14ac:dyDescent="0.15">
      <c r="B71" s="5"/>
      <c r="C71" s="21">
        <v>22</v>
      </c>
      <c r="D71" s="21" t="s">
        <v>17</v>
      </c>
      <c r="E71" s="17">
        <v>2010</v>
      </c>
      <c r="F71" s="10">
        <v>280</v>
      </c>
      <c r="G71" s="10">
        <v>87</v>
      </c>
      <c r="H71" s="10">
        <v>193</v>
      </c>
      <c r="I71" s="10">
        <v>20090</v>
      </c>
      <c r="J71" s="10">
        <v>5830</v>
      </c>
      <c r="K71" s="10">
        <v>14260</v>
      </c>
      <c r="L71" s="10">
        <v>21375</v>
      </c>
      <c r="M71" s="10">
        <v>5507</v>
      </c>
      <c r="N71" s="10">
        <v>15868</v>
      </c>
      <c r="O71" s="11">
        <f t="shared" si="12"/>
        <v>106.39621702339473</v>
      </c>
      <c r="P71" s="11">
        <f t="shared" si="12"/>
        <v>94.459691252144083</v>
      </c>
      <c r="Q71" s="11">
        <f t="shared" si="12"/>
        <v>111.27629733520337</v>
      </c>
    </row>
    <row r="72" spans="2:17" x14ac:dyDescent="0.15">
      <c r="B72" s="5"/>
      <c r="C72" s="21">
        <v>23</v>
      </c>
      <c r="D72" s="21" t="s">
        <v>8</v>
      </c>
      <c r="E72" s="17">
        <v>2011</v>
      </c>
      <c r="F72" s="10">
        <v>283</v>
      </c>
      <c r="G72" s="10">
        <v>85</v>
      </c>
      <c r="H72" s="10">
        <v>198</v>
      </c>
      <c r="I72" s="10">
        <v>20630</v>
      </c>
      <c r="J72" s="10">
        <v>5680</v>
      </c>
      <c r="K72" s="10">
        <v>14950</v>
      </c>
      <c r="L72" s="10">
        <v>21868</v>
      </c>
      <c r="M72" s="10">
        <v>5393</v>
      </c>
      <c r="N72" s="10">
        <v>16475</v>
      </c>
      <c r="O72" s="11">
        <f t="shared" si="12"/>
        <v>106.00096946194861</v>
      </c>
      <c r="P72" s="11">
        <f t="shared" si="12"/>
        <v>94.947183098591552</v>
      </c>
      <c r="Q72" s="11">
        <f t="shared" si="12"/>
        <v>110.20066889632108</v>
      </c>
    </row>
    <row r="73" spans="2:17" x14ac:dyDescent="0.15">
      <c r="B73" s="5"/>
      <c r="C73" s="21">
        <v>24</v>
      </c>
      <c r="D73" s="21" t="s">
        <v>7</v>
      </c>
      <c r="E73" s="17">
        <v>2012</v>
      </c>
      <c r="F73" s="10">
        <v>286</v>
      </c>
      <c r="G73" s="10">
        <v>81</v>
      </c>
      <c r="H73" s="10">
        <v>205</v>
      </c>
      <c r="I73" s="10">
        <v>21250</v>
      </c>
      <c r="J73" s="10">
        <v>5400</v>
      </c>
      <c r="K73" s="10">
        <v>15850</v>
      </c>
      <c r="L73" s="10">
        <v>22499</v>
      </c>
      <c r="M73" s="10">
        <v>5038</v>
      </c>
      <c r="N73" s="10">
        <v>17461</v>
      </c>
      <c r="O73" s="11">
        <f t="shared" si="12"/>
        <v>105.87764705882353</v>
      </c>
      <c r="P73" s="11">
        <f t="shared" si="12"/>
        <v>93.296296296296305</v>
      </c>
      <c r="Q73" s="11">
        <f t="shared" si="12"/>
        <v>110.1640378548896</v>
      </c>
    </row>
    <row r="74" spans="2:17" x14ac:dyDescent="0.15">
      <c r="B74" s="5"/>
      <c r="C74" s="21">
        <v>25</v>
      </c>
      <c r="D74" s="21" t="s">
        <v>7</v>
      </c>
      <c r="E74" s="17">
        <v>2013</v>
      </c>
      <c r="F74" s="10">
        <v>290</v>
      </c>
      <c r="G74" s="10">
        <v>80</v>
      </c>
      <c r="H74" s="10">
        <v>210</v>
      </c>
      <c r="I74" s="10">
        <v>21634</v>
      </c>
      <c r="J74" s="10">
        <v>5395</v>
      </c>
      <c r="K74" s="10">
        <v>16239</v>
      </c>
      <c r="L74" s="10">
        <v>22873</v>
      </c>
      <c r="M74" s="10">
        <v>4959</v>
      </c>
      <c r="N74" s="10">
        <v>17914</v>
      </c>
      <c r="O74" s="11">
        <f t="shared" si="12"/>
        <v>105.72709623740408</v>
      </c>
      <c r="P74" s="11">
        <f t="shared" si="12"/>
        <v>91.91844300278035</v>
      </c>
      <c r="Q74" s="11">
        <f t="shared" si="12"/>
        <v>110.31467454892542</v>
      </c>
    </row>
    <row r="75" spans="2:17" x14ac:dyDescent="0.15">
      <c r="B75" s="5"/>
      <c r="C75" s="21">
        <v>26</v>
      </c>
      <c r="D75" s="21" t="s">
        <v>7</v>
      </c>
      <c r="E75" s="17">
        <v>2014</v>
      </c>
      <c r="F75" s="10">
        <v>289</v>
      </c>
      <c r="G75" s="10">
        <v>78</v>
      </c>
      <c r="H75" s="10">
        <v>211</v>
      </c>
      <c r="I75" s="10">
        <v>21729</v>
      </c>
      <c r="J75" s="10">
        <v>5240</v>
      </c>
      <c r="K75" s="10">
        <v>16489</v>
      </c>
      <c r="L75" s="10">
        <v>22983</v>
      </c>
      <c r="M75" s="10">
        <v>4834</v>
      </c>
      <c r="N75" s="10">
        <v>18149</v>
      </c>
      <c r="O75" s="11">
        <f t="shared" si="12"/>
        <v>105.77108932762667</v>
      </c>
      <c r="P75" s="11">
        <f t="shared" si="12"/>
        <v>92.251908396946575</v>
      </c>
      <c r="Q75" s="11">
        <f t="shared" si="12"/>
        <v>110.06731760567652</v>
      </c>
    </row>
    <row r="76" spans="2:17" s="6" customFormat="1" x14ac:dyDescent="0.15">
      <c r="B76" s="5"/>
      <c r="C76" s="21">
        <v>27</v>
      </c>
      <c r="D76" s="21" t="s">
        <v>20</v>
      </c>
      <c r="E76" s="17">
        <v>2015</v>
      </c>
      <c r="F76" s="10">
        <v>287</v>
      </c>
      <c r="G76" s="10">
        <v>77</v>
      </c>
      <c r="H76" s="10">
        <v>210</v>
      </c>
      <c r="I76" s="10">
        <v>21915</v>
      </c>
      <c r="J76" s="10">
        <v>5270</v>
      </c>
      <c r="K76" s="10">
        <v>16645</v>
      </c>
      <c r="L76" s="10">
        <v>23252</v>
      </c>
      <c r="M76" s="10">
        <v>4901</v>
      </c>
      <c r="N76" s="10">
        <v>18351</v>
      </c>
      <c r="O76" s="11">
        <f t="shared" si="12"/>
        <v>106.10084417065937</v>
      </c>
      <c r="P76" s="11">
        <f t="shared" si="12"/>
        <v>92.998102466793171</v>
      </c>
      <c r="Q76" s="11">
        <f t="shared" si="12"/>
        <v>110.24932412135777</v>
      </c>
    </row>
    <row r="77" spans="2:17" s="6" customFormat="1" x14ac:dyDescent="0.15">
      <c r="B77" s="5"/>
      <c r="C77" s="21">
        <v>28</v>
      </c>
      <c r="D77" s="21" t="s">
        <v>7</v>
      </c>
      <c r="E77" s="17">
        <v>2016</v>
      </c>
      <c r="F77" s="10">
        <v>287</v>
      </c>
      <c r="G77" s="10">
        <v>77</v>
      </c>
      <c r="H77" s="10">
        <v>210</v>
      </c>
      <c r="I77" s="10">
        <v>22470</v>
      </c>
      <c r="J77" s="10">
        <v>5310</v>
      </c>
      <c r="K77" s="10">
        <v>17160</v>
      </c>
      <c r="L77" s="10">
        <v>23454</v>
      </c>
      <c r="M77" s="10">
        <v>4886</v>
      </c>
      <c r="N77" s="22">
        <v>18568</v>
      </c>
      <c r="O77" s="11">
        <f t="shared" si="12"/>
        <v>104.37917222963952</v>
      </c>
      <c r="P77" s="11">
        <f t="shared" si="12"/>
        <v>92.015065913371004</v>
      </c>
      <c r="Q77" s="11">
        <f t="shared" si="12"/>
        <v>108.2051282051282</v>
      </c>
    </row>
    <row r="78" spans="2:17" s="6" customFormat="1" x14ac:dyDescent="0.15">
      <c r="B78" s="5"/>
      <c r="C78" s="21">
        <v>29</v>
      </c>
      <c r="D78" s="21" t="s">
        <v>7</v>
      </c>
      <c r="E78" s="17">
        <v>2017</v>
      </c>
      <c r="F78" s="22">
        <v>291</v>
      </c>
      <c r="G78" s="10">
        <v>75</v>
      </c>
      <c r="H78" s="22">
        <v>216</v>
      </c>
      <c r="I78" s="10">
        <v>22750</v>
      </c>
      <c r="J78" s="10">
        <v>5120</v>
      </c>
      <c r="K78" s="10">
        <v>17630</v>
      </c>
      <c r="L78" s="10">
        <v>23449</v>
      </c>
      <c r="M78" s="10">
        <v>4664</v>
      </c>
      <c r="N78" s="22">
        <v>18785</v>
      </c>
      <c r="O78" s="11">
        <f t="shared" ref="O78:O79" si="13">L78/I78*100</f>
        <v>103.07252747252747</v>
      </c>
      <c r="P78" s="11">
        <f t="shared" ref="P78:Q83" si="14">M78/J78*100</f>
        <v>91.09375</v>
      </c>
      <c r="Q78" s="11">
        <f t="shared" ref="Q78:Q80" si="15">N78/K78*100</f>
        <v>106.55133295519002</v>
      </c>
    </row>
    <row r="79" spans="2:17" s="6" customFormat="1" x14ac:dyDescent="0.15">
      <c r="B79" s="5"/>
      <c r="C79" s="21">
        <v>30</v>
      </c>
      <c r="D79" s="21" t="s">
        <v>7</v>
      </c>
      <c r="E79" s="17">
        <v>2018</v>
      </c>
      <c r="F79" s="22">
        <v>287</v>
      </c>
      <c r="G79" s="10">
        <v>70</v>
      </c>
      <c r="H79" s="22">
        <v>217</v>
      </c>
      <c r="I79" s="10">
        <v>22465</v>
      </c>
      <c r="J79" s="10">
        <v>4805</v>
      </c>
      <c r="K79" s="10">
        <v>17660</v>
      </c>
      <c r="L79" s="10">
        <v>23024</v>
      </c>
      <c r="M79" s="10">
        <v>4325</v>
      </c>
      <c r="N79" s="22">
        <v>18699</v>
      </c>
      <c r="O79" s="11">
        <f t="shared" si="13"/>
        <v>102.48831515691074</v>
      </c>
      <c r="P79" s="11">
        <f t="shared" si="14"/>
        <v>90.010405827263256</v>
      </c>
      <c r="Q79" s="11">
        <f t="shared" si="15"/>
        <v>105.88335220838051</v>
      </c>
    </row>
    <row r="80" spans="2:17" x14ac:dyDescent="0.15">
      <c r="B80" s="5" t="s">
        <v>22</v>
      </c>
      <c r="C80">
        <v>1</v>
      </c>
      <c r="D80" t="s">
        <v>8</v>
      </c>
      <c r="E80" s="17">
        <v>2019</v>
      </c>
      <c r="F80" s="25">
        <v>295</v>
      </c>
      <c r="G80" s="10">
        <v>68</v>
      </c>
      <c r="H80" s="25">
        <v>227</v>
      </c>
      <c r="I80" s="10">
        <v>23535</v>
      </c>
      <c r="J80" s="10">
        <v>4724</v>
      </c>
      <c r="K80" s="10">
        <v>18811</v>
      </c>
      <c r="L80" s="10">
        <v>23472</v>
      </c>
      <c r="M80" s="10">
        <v>4036</v>
      </c>
      <c r="N80" s="25">
        <v>19436</v>
      </c>
      <c r="O80" s="11">
        <f>L80/I80*100</f>
        <v>99.732313575525808</v>
      </c>
      <c r="P80" s="11">
        <f t="shared" si="14"/>
        <v>85.436071126164265</v>
      </c>
      <c r="Q80" s="11">
        <f t="shared" si="15"/>
        <v>103.32252405507415</v>
      </c>
    </row>
    <row r="81" spans="2:17" x14ac:dyDescent="0.15">
      <c r="B81" s="5"/>
      <c r="C81">
        <v>2</v>
      </c>
      <c r="D81" t="s">
        <v>8</v>
      </c>
      <c r="E81" s="17">
        <v>2020</v>
      </c>
      <c r="F81" s="25">
        <v>297</v>
      </c>
      <c r="G81" s="10">
        <v>67</v>
      </c>
      <c r="H81" s="25">
        <v>230</v>
      </c>
      <c r="I81" s="10">
        <v>23647</v>
      </c>
      <c r="J81" s="10">
        <v>4624</v>
      </c>
      <c r="K81" s="10">
        <v>19023</v>
      </c>
      <c r="L81" s="10">
        <v>23129</v>
      </c>
      <c r="M81" s="10">
        <v>3801</v>
      </c>
      <c r="N81" s="25">
        <v>19328</v>
      </c>
      <c r="O81" s="11">
        <f>L81/I81*100</f>
        <v>97.809447287182309</v>
      </c>
      <c r="P81" s="11">
        <f t="shared" si="14"/>
        <v>82.201557093425606</v>
      </c>
      <c r="Q81" s="11">
        <f>N81/K81*100</f>
        <v>101.60332229406508</v>
      </c>
    </row>
    <row r="82" spans="2:17" x14ac:dyDescent="0.15">
      <c r="B82" s="5"/>
      <c r="C82">
        <v>3</v>
      </c>
      <c r="D82" t="s">
        <v>7</v>
      </c>
      <c r="E82" s="17">
        <v>2021</v>
      </c>
      <c r="F82" s="10">
        <v>298</v>
      </c>
      <c r="G82" s="10">
        <v>65</v>
      </c>
      <c r="H82" s="10">
        <v>233</v>
      </c>
      <c r="I82" s="10">
        <v>23647</v>
      </c>
      <c r="J82" s="10">
        <v>4474</v>
      </c>
      <c r="K82" s="10">
        <v>19173</v>
      </c>
      <c r="L82" s="10">
        <v>22658</v>
      </c>
      <c r="M82" s="10">
        <v>3583</v>
      </c>
      <c r="N82" s="10">
        <v>19075</v>
      </c>
      <c r="O82" s="11">
        <f t="shared" ref="O82:O83" si="16">L82/I82*100</f>
        <v>95.81765128768977</v>
      </c>
      <c r="P82" s="11">
        <f t="shared" si="14"/>
        <v>80.084935181046049</v>
      </c>
      <c r="Q82" s="11">
        <f t="shared" si="14"/>
        <v>99.488864549105514</v>
      </c>
    </row>
    <row r="83" spans="2:17" x14ac:dyDescent="0.15">
      <c r="B83" s="5"/>
      <c r="C83">
        <v>4</v>
      </c>
      <c r="D83" t="s">
        <v>7</v>
      </c>
      <c r="E83" s="17">
        <v>2022</v>
      </c>
      <c r="F83" s="10">
        <v>297</v>
      </c>
      <c r="G83" s="10">
        <v>63</v>
      </c>
      <c r="H83" s="10">
        <v>234</v>
      </c>
      <c r="I83" s="10">
        <v>22468</v>
      </c>
      <c r="J83" s="10">
        <v>4242</v>
      </c>
      <c r="K83" s="10">
        <v>18226</v>
      </c>
      <c r="L83" s="10">
        <v>21940</v>
      </c>
      <c r="M83" s="10">
        <v>3346</v>
      </c>
      <c r="N83" s="10">
        <v>18594</v>
      </c>
      <c r="O83" s="11">
        <f t="shared" si="16"/>
        <v>97.649991098451125</v>
      </c>
      <c r="P83" s="11">
        <f t="shared" si="14"/>
        <v>78.877887788778878</v>
      </c>
      <c r="Q83" s="11">
        <f t="shared" si="14"/>
        <v>102.01909360254582</v>
      </c>
    </row>
    <row r="84" spans="2:17" x14ac:dyDescent="0.15">
      <c r="B84" s="5"/>
      <c r="C84">
        <v>5</v>
      </c>
      <c r="D84" t="s">
        <v>24</v>
      </c>
      <c r="E84" s="17">
        <v>2023</v>
      </c>
      <c r="F84" s="10">
        <v>295</v>
      </c>
      <c r="G84" s="10">
        <v>63</v>
      </c>
      <c r="H84" s="10">
        <v>232</v>
      </c>
      <c r="I84" s="10">
        <v>22111</v>
      </c>
      <c r="J84" s="10">
        <v>4211</v>
      </c>
      <c r="K84" s="10">
        <v>17900</v>
      </c>
      <c r="L84" s="10">
        <v>21325</v>
      </c>
      <c r="M84" s="10">
        <v>3152</v>
      </c>
      <c r="N84" s="10">
        <v>18173</v>
      </c>
      <c r="O84" s="11">
        <f t="shared" ref="O84" si="17">L84/I84*100</f>
        <v>96.44520826737822</v>
      </c>
      <c r="P84" s="11">
        <f t="shared" ref="P84" si="18">M84/J84*100</f>
        <v>74.8515791973403</v>
      </c>
      <c r="Q84" s="11">
        <f t="shared" ref="Q84" si="19">N84/K84*100</f>
        <v>101.52513966480447</v>
      </c>
    </row>
    <row r="85" spans="2:17" x14ac:dyDescent="0.15">
      <c r="B85" s="7"/>
      <c r="C85" s="26"/>
      <c r="D85" s="27"/>
      <c r="E85" s="28"/>
      <c r="F85" s="14"/>
      <c r="G85" s="14"/>
      <c r="H85" s="14"/>
      <c r="I85" s="14"/>
      <c r="J85" s="14"/>
      <c r="K85" s="14"/>
      <c r="L85" s="14"/>
      <c r="M85" s="14"/>
      <c r="N85" s="14"/>
      <c r="O85" s="15"/>
      <c r="P85" s="15"/>
      <c r="Q85" s="15"/>
    </row>
    <row r="87" spans="2:17" x14ac:dyDescent="0.15">
      <c r="B87" t="s">
        <v>21</v>
      </c>
    </row>
    <row r="88" spans="2:17" x14ac:dyDescent="0.15">
      <c r="B88" t="s">
        <v>18</v>
      </c>
    </row>
  </sheetData>
  <mergeCells count="5">
    <mergeCell ref="B4:E5"/>
    <mergeCell ref="F4:H4"/>
    <mergeCell ref="I4:K4"/>
    <mergeCell ref="L4:N4"/>
    <mergeCell ref="O4:Q4"/>
  </mergeCells>
  <phoneticPr fontId="1"/>
  <pageMargins left="0.7" right="0.7" top="0.75" bottom="0.75" header="0.3" footer="0.3"/>
  <pageSetup paperSize="9" scale="6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2026-03-05T02:47:25Z</dcterms:modified>
</cp:coreProperties>
</file>